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3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A Sampling Plan" sheetId="1" r:id="rId1"/>
  </sheets>
  <definedNames>
    <definedName name="_xlnm.Print_Area" localSheetId="0">'IA Sampling Plan'!$C$1:$O$40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7" i="1"/>
  <c r="J28" i="1"/>
  <c r="J25" i="1"/>
  <c r="J15" i="1"/>
  <c r="J18" i="1"/>
  <c r="J21" i="1"/>
</calcChain>
</file>

<file path=xl/sharedStrings.xml><?xml version="1.0" encoding="utf-8"?>
<sst xmlns="http://schemas.openxmlformats.org/spreadsheetml/2006/main" count="85" uniqueCount="72">
  <si>
    <t>Embankment</t>
  </si>
  <si>
    <t>Base Course</t>
  </si>
  <si>
    <t>Structural Concrete</t>
  </si>
  <si>
    <t xml:space="preserve">Minimum </t>
  </si>
  <si>
    <t xml:space="preserve">Quantity </t>
  </si>
  <si>
    <t>Trigger</t>
  </si>
  <si>
    <t xml:space="preserve"> </t>
  </si>
  <si>
    <t>5000 LF</t>
  </si>
  <si>
    <t>500 CY</t>
  </si>
  <si>
    <t>Usable Soil</t>
  </si>
  <si>
    <t>Density</t>
  </si>
  <si>
    <t>1/10,000 LF/Rdwy/Lift</t>
  </si>
  <si>
    <t>Stone, RPCC, BCS</t>
  </si>
  <si>
    <t>Classification</t>
  </si>
  <si>
    <t>Strength</t>
  </si>
  <si>
    <t>Resistivity</t>
  </si>
  <si>
    <t>1/2000 CY</t>
  </si>
  <si>
    <t>1 set / 2000 CY</t>
  </si>
  <si>
    <t>A1, A2, A3, S, Mass (A1, A2, A3)</t>
  </si>
  <si>
    <t>Material</t>
  </si>
  <si>
    <t>Type</t>
  </si>
  <si>
    <t>Test</t>
  </si>
  <si>
    <t>Frequency</t>
  </si>
  <si>
    <t>No. 4</t>
  </si>
  <si>
    <t>No. 200</t>
  </si>
  <si>
    <t>± 2 % passing</t>
  </si>
  <si>
    <t>± 5% passing</t>
  </si>
  <si>
    <t>± 3 lb/CF</t>
  </si>
  <si>
    <t>density</t>
  </si>
  <si>
    <t>IA/Acceptance</t>
  </si>
  <si>
    <t>Tolerance</t>
  </si>
  <si>
    <t>xxx</t>
  </si>
  <si>
    <t>do we really need all sieves</t>
  </si>
  <si>
    <t>do we really need PI, Foreign matter</t>
  </si>
  <si>
    <t>do we really need 1 per 2 weeks, can we do LF</t>
  </si>
  <si>
    <t>also, same people do classification.  Hard to get true comparison</t>
  </si>
  <si>
    <t>Air</t>
  </si>
  <si>
    <t>Slump</t>
  </si>
  <si>
    <t>± 0.5"</t>
  </si>
  <si>
    <t>± 0.5%</t>
  </si>
  <si>
    <t>± 7% of set average</t>
  </si>
  <si>
    <t>1"</t>
  </si>
  <si>
    <t>Project Number</t>
  </si>
  <si>
    <t xml:space="preserve">Project </t>
  </si>
  <si>
    <t>Quantity</t>
  </si>
  <si>
    <t xml:space="preserve">Samples </t>
  </si>
  <si>
    <t>Required</t>
  </si>
  <si>
    <t>Samples</t>
  </si>
  <si>
    <t>Taken</t>
  </si>
  <si>
    <t>Verified</t>
  </si>
  <si>
    <t>No of</t>
  </si>
  <si>
    <t>No. of</t>
  </si>
  <si>
    <t>Table 1      IA SAMPLING PLAN</t>
  </si>
  <si>
    <t>All Embankment</t>
  </si>
  <si>
    <t>Project Name</t>
  </si>
  <si>
    <t>Federal Aid Number</t>
  </si>
  <si>
    <t>Route</t>
  </si>
  <si>
    <t>Date</t>
  </si>
  <si>
    <t>District Lab Engineer Signature</t>
  </si>
  <si>
    <t>Parish</t>
  </si>
  <si>
    <t>Completed Sampling Plan</t>
  </si>
  <si>
    <t>Initial Sampling Plan</t>
  </si>
  <si>
    <t>Lab Engineer Name</t>
  </si>
  <si>
    <t>Project Engineer Name</t>
  </si>
  <si>
    <t xml:space="preserve">District </t>
  </si>
  <si>
    <t>IA Needed</t>
  </si>
  <si>
    <t>IA Not Needed - not NHS project</t>
  </si>
  <si>
    <t>IA Not Needed - too small</t>
  </si>
  <si>
    <t>Minimum</t>
  </si>
  <si>
    <t xml:space="preserve">Est </t>
  </si>
  <si>
    <t>Lifts</t>
  </si>
  <si>
    <t>Attach completed Sampling Plan to IA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</si>
</sst>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8</xdr:row>
          <xdr:rowOff>200025</xdr:rowOff>
        </xdr:from>
        <xdr:to>
          <xdr:col>5</xdr:col>
          <xdr:colOff>28575</xdr:colOff>
          <xdr:row>10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8</xdr:row>
          <xdr:rowOff>190500</xdr:rowOff>
        </xdr:from>
        <xdr:to>
          <xdr:col>8</xdr:col>
          <xdr:colOff>9525</xdr:colOff>
          <xdr:row>10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9</xdr:row>
          <xdr:rowOff>0</xdr:rowOff>
        </xdr:from>
        <xdr:to>
          <xdr:col>4</xdr:col>
          <xdr:colOff>9525</xdr:colOff>
          <xdr:row>10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P50"/>
  <sheetViews>
    <sheetView tabSelected="1" topLeftCell="B4" zoomScaleNormal="100" workbookViewId="0">
      <selection activeCell="C41" sqref="C41"/>
    </sheetView>
  </sheetViews>
  <sheetFormatPr defaultRowHeight="15.75" x14ac:dyDescent="0.25"/>
  <cols>
    <col min="1" max="2" width="9.140625" style="1"/>
    <col min="3" max="3" width="24.42578125" style="2" customWidth="1"/>
    <col min="4" max="4" width="12.28515625" style="2" bestFit="1" customWidth="1"/>
    <col min="5" max="5" width="32" style="2" customWidth="1"/>
    <col min="6" max="6" width="13.7109375" style="2" bestFit="1" customWidth="1"/>
    <col min="7" max="7" width="24.5703125" style="2" customWidth="1"/>
    <col min="8" max="8" width="11.42578125" style="2" customWidth="1"/>
    <col min="9" max="9" width="9.85546875" style="2" customWidth="1"/>
    <col min="10" max="11" width="11.140625" style="2" customWidth="1"/>
    <col min="12" max="12" width="9" style="2" bestFit="1" customWidth="1"/>
    <col min="13" max="13" width="10.7109375" style="2" hidden="1" customWidth="1"/>
    <col min="14" max="14" width="20.140625" style="2" hidden="1" customWidth="1"/>
    <col min="15" max="20" width="0" style="1" hidden="1" customWidth="1"/>
    <col min="21" max="16384" width="9.140625" style="1"/>
  </cols>
  <sheetData>
    <row r="2" spans="3:16" ht="21" x14ac:dyDescent="0.35">
      <c r="C2" s="6" t="s">
        <v>52</v>
      </c>
      <c r="E2" s="1"/>
      <c r="F2" s="1"/>
    </row>
    <row r="3" spans="3:16" ht="21" x14ac:dyDescent="0.35">
      <c r="C3" s="6"/>
      <c r="E3" s="3"/>
      <c r="F3" s="11"/>
    </row>
    <row r="4" spans="3:16" ht="19.5" customHeight="1" thickBot="1" x14ac:dyDescent="0.3">
      <c r="C4" s="3" t="s">
        <v>42</v>
      </c>
      <c r="D4" s="33"/>
      <c r="E4" s="33"/>
      <c r="F4" s="11"/>
      <c r="G4" s="3" t="s">
        <v>63</v>
      </c>
      <c r="H4" s="33"/>
      <c r="I4" s="33"/>
      <c r="J4" s="33"/>
      <c r="K4" s="33"/>
    </row>
    <row r="5" spans="3:16" ht="21" customHeight="1" thickBot="1" x14ac:dyDescent="0.3">
      <c r="C5" s="3" t="s">
        <v>55</v>
      </c>
      <c r="D5" s="34"/>
      <c r="E5" s="34"/>
      <c r="F5" s="11"/>
      <c r="G5" s="3" t="s">
        <v>62</v>
      </c>
      <c r="H5" s="34"/>
      <c r="I5" s="34"/>
      <c r="J5" s="34"/>
      <c r="K5" s="34"/>
    </row>
    <row r="6" spans="3:16" ht="20.25" customHeight="1" thickBot="1" x14ac:dyDescent="0.3">
      <c r="C6" s="3" t="s">
        <v>54</v>
      </c>
      <c r="D6" s="34"/>
      <c r="E6" s="34"/>
      <c r="F6" s="11"/>
      <c r="G6" s="3" t="s">
        <v>64</v>
      </c>
      <c r="H6" s="34"/>
      <c r="I6" s="34"/>
      <c r="J6" s="34"/>
      <c r="K6" s="34"/>
    </row>
    <row r="7" spans="3:16" ht="16.5" thickBot="1" x14ac:dyDescent="0.3">
      <c r="C7" s="3" t="s">
        <v>56</v>
      </c>
      <c r="D7" s="34"/>
      <c r="E7" s="34"/>
      <c r="F7" s="11"/>
      <c r="G7" s="3" t="s">
        <v>57</v>
      </c>
      <c r="H7" s="34"/>
      <c r="I7" s="34"/>
      <c r="J7" s="34"/>
      <c r="K7" s="34"/>
    </row>
    <row r="8" spans="3:16" ht="19.5" customHeight="1" thickBot="1" x14ac:dyDescent="0.3">
      <c r="C8" s="3" t="s">
        <v>59</v>
      </c>
      <c r="D8" s="34"/>
      <c r="E8" s="34"/>
      <c r="F8" s="11"/>
    </row>
    <row r="10" spans="3:16" x14ac:dyDescent="0.25">
      <c r="E10" s="18" t="s">
        <v>65</v>
      </c>
      <c r="F10" s="18" t="s">
        <v>66</v>
      </c>
      <c r="I10" s="18" t="s">
        <v>67</v>
      </c>
    </row>
    <row r="11" spans="3:16" ht="16.5" thickBot="1" x14ac:dyDescent="0.3"/>
    <row r="12" spans="3:16" x14ac:dyDescent="0.25">
      <c r="C12" s="7"/>
      <c r="D12" s="15" t="s">
        <v>3</v>
      </c>
      <c r="E12" s="8"/>
      <c r="F12" s="15"/>
      <c r="G12" s="8" t="s">
        <v>68</v>
      </c>
      <c r="H12" s="15"/>
      <c r="I12" s="15"/>
      <c r="J12" s="8" t="s">
        <v>51</v>
      </c>
      <c r="K12" s="15" t="s">
        <v>51</v>
      </c>
      <c r="L12" s="9" t="s">
        <v>50</v>
      </c>
    </row>
    <row r="13" spans="3:16" x14ac:dyDescent="0.25">
      <c r="C13" s="10"/>
      <c r="D13" s="16" t="s">
        <v>4</v>
      </c>
      <c r="E13" s="11" t="s">
        <v>19</v>
      </c>
      <c r="F13" s="16" t="s">
        <v>19</v>
      </c>
      <c r="G13" s="11" t="s">
        <v>21</v>
      </c>
      <c r="H13" s="16" t="s">
        <v>43</v>
      </c>
      <c r="I13" s="16" t="s">
        <v>69</v>
      </c>
      <c r="J13" s="11" t="s">
        <v>45</v>
      </c>
      <c r="K13" s="16" t="s">
        <v>47</v>
      </c>
      <c r="L13" s="12" t="s">
        <v>47</v>
      </c>
      <c r="N13" s="2" t="s">
        <v>29</v>
      </c>
    </row>
    <row r="14" spans="3:16" ht="16.5" thickBot="1" x14ac:dyDescent="0.3">
      <c r="C14" s="13"/>
      <c r="D14" s="17" t="s">
        <v>5</v>
      </c>
      <c r="E14" s="5" t="s">
        <v>20</v>
      </c>
      <c r="F14" s="17" t="s">
        <v>21</v>
      </c>
      <c r="G14" s="5" t="s">
        <v>22</v>
      </c>
      <c r="H14" s="17" t="s">
        <v>44</v>
      </c>
      <c r="I14" s="17" t="s">
        <v>70</v>
      </c>
      <c r="J14" s="5" t="s">
        <v>46</v>
      </c>
      <c r="K14" s="17" t="s">
        <v>48</v>
      </c>
      <c r="L14" s="14" t="s">
        <v>49</v>
      </c>
      <c r="N14" s="2" t="s">
        <v>30</v>
      </c>
    </row>
    <row r="15" spans="3:16" x14ac:dyDescent="0.25">
      <c r="C15" s="10"/>
      <c r="D15" s="16"/>
      <c r="E15" s="11"/>
      <c r="F15" s="16"/>
      <c r="G15" s="11"/>
      <c r="H15" s="30"/>
      <c r="I15" s="30"/>
      <c r="J15" s="30">
        <f>ROUNDUP(H15/10000*I15,0)</f>
        <v>0</v>
      </c>
      <c r="K15" s="27"/>
      <c r="L15" s="27"/>
    </row>
    <row r="16" spans="3:16" x14ac:dyDescent="0.25">
      <c r="C16" s="10" t="s">
        <v>0</v>
      </c>
      <c r="D16" s="16" t="s">
        <v>7</v>
      </c>
      <c r="E16" s="11" t="s">
        <v>53</v>
      </c>
      <c r="F16" s="16" t="s">
        <v>10</v>
      </c>
      <c r="G16" s="11" t="s">
        <v>11</v>
      </c>
      <c r="H16" s="31"/>
      <c r="I16" s="31"/>
      <c r="J16" s="31"/>
      <c r="K16" s="28"/>
      <c r="L16" s="28"/>
      <c r="M16" s="2" t="s">
        <v>23</v>
      </c>
      <c r="N16" s="4" t="s">
        <v>26</v>
      </c>
      <c r="P16" s="1" t="s">
        <v>33</v>
      </c>
    </row>
    <row r="17" spans="2:16" ht="16.5" thickBot="1" x14ac:dyDescent="0.3">
      <c r="C17" s="10"/>
      <c r="D17" s="16"/>
      <c r="E17" s="11"/>
      <c r="F17" s="16"/>
      <c r="G17" s="11"/>
      <c r="H17" s="32"/>
      <c r="I17" s="32"/>
      <c r="J17" s="32"/>
      <c r="K17" s="29"/>
      <c r="L17" s="29"/>
      <c r="M17" s="2" t="s">
        <v>24</v>
      </c>
      <c r="N17" s="4" t="s">
        <v>25</v>
      </c>
    </row>
    <row r="18" spans="2:16" x14ac:dyDescent="0.25">
      <c r="C18" s="10"/>
      <c r="D18" s="10"/>
      <c r="E18" s="15"/>
      <c r="F18" s="15"/>
      <c r="G18" s="9"/>
      <c r="H18" s="30"/>
      <c r="I18" s="30"/>
      <c r="J18" s="30">
        <f>ROUNDUP(H18/10000*I18,0)</f>
        <v>0</v>
      </c>
      <c r="K18" s="27"/>
      <c r="L18" s="27"/>
      <c r="M18" s="2" t="s">
        <v>28</v>
      </c>
      <c r="N18" s="4" t="s">
        <v>27</v>
      </c>
      <c r="P18" s="1" t="s">
        <v>34</v>
      </c>
    </row>
    <row r="19" spans="2:16" ht="15.75" customHeight="1" x14ac:dyDescent="0.25">
      <c r="C19" s="10"/>
      <c r="D19" s="10"/>
      <c r="E19" s="16" t="s">
        <v>9</v>
      </c>
      <c r="F19" s="16" t="s">
        <v>13</v>
      </c>
      <c r="G19" s="12" t="s">
        <v>11</v>
      </c>
      <c r="H19" s="31"/>
      <c r="I19" s="31"/>
      <c r="J19" s="31"/>
      <c r="K19" s="28"/>
      <c r="L19" s="28"/>
    </row>
    <row r="20" spans="2:16" ht="16.5" thickBot="1" x14ac:dyDescent="0.3">
      <c r="C20" s="13"/>
      <c r="D20" s="13"/>
      <c r="E20" s="17"/>
      <c r="F20" s="17"/>
      <c r="G20" s="14"/>
      <c r="H20" s="32"/>
      <c r="I20" s="32"/>
      <c r="J20" s="32"/>
      <c r="K20" s="29"/>
      <c r="L20" s="29"/>
    </row>
    <row r="21" spans="2:16" x14ac:dyDescent="0.25">
      <c r="C21" s="10"/>
      <c r="D21" s="16"/>
      <c r="E21" s="11"/>
      <c r="F21" s="16"/>
      <c r="G21" s="11"/>
      <c r="H21" s="30"/>
      <c r="I21" s="30"/>
      <c r="J21" s="30">
        <f>ROUNDUP(H21/10000*I21,0)</f>
        <v>0</v>
      </c>
      <c r="K21" s="27"/>
      <c r="L21" s="27"/>
    </row>
    <row r="22" spans="2:16" x14ac:dyDescent="0.25">
      <c r="C22" s="10" t="s">
        <v>1</v>
      </c>
      <c r="D22" s="16" t="s">
        <v>7</v>
      </c>
      <c r="E22" s="11" t="s">
        <v>12</v>
      </c>
      <c r="F22" s="16" t="s">
        <v>10</v>
      </c>
      <c r="G22" s="11" t="s">
        <v>11</v>
      </c>
      <c r="H22" s="31"/>
      <c r="I22" s="31"/>
      <c r="J22" s="31"/>
      <c r="K22" s="28"/>
      <c r="L22" s="28"/>
      <c r="M22" s="2" t="s">
        <v>41</v>
      </c>
      <c r="N22" s="4" t="s">
        <v>26</v>
      </c>
      <c r="P22" s="1" t="s">
        <v>32</v>
      </c>
    </row>
    <row r="23" spans="2:16" ht="16.5" thickBot="1" x14ac:dyDescent="0.3">
      <c r="C23" s="13"/>
      <c r="D23" s="17"/>
      <c r="E23" s="5"/>
      <c r="F23" s="17"/>
      <c r="G23" s="5"/>
      <c r="H23" s="32"/>
      <c r="I23" s="32"/>
      <c r="J23" s="32"/>
      <c r="K23" s="29"/>
      <c r="L23" s="29"/>
      <c r="P23" s="1" t="s">
        <v>35</v>
      </c>
    </row>
    <row r="24" spans="2:16" x14ac:dyDescent="0.25">
      <c r="C24" s="10"/>
      <c r="D24" s="16"/>
      <c r="E24" s="11"/>
      <c r="F24" s="16"/>
      <c r="G24" s="11"/>
      <c r="H24" s="30"/>
      <c r="I24" s="20"/>
      <c r="J24" s="11"/>
      <c r="K24" s="15"/>
      <c r="L24" s="22"/>
    </row>
    <row r="25" spans="2:16" x14ac:dyDescent="0.25">
      <c r="B25" s="1" t="s">
        <v>6</v>
      </c>
      <c r="C25" s="10" t="s">
        <v>2</v>
      </c>
      <c r="D25" s="16" t="s">
        <v>8</v>
      </c>
      <c r="E25" s="11" t="s">
        <v>18</v>
      </c>
      <c r="F25" s="16" t="s">
        <v>37</v>
      </c>
      <c r="G25" s="11" t="s">
        <v>16</v>
      </c>
      <c r="H25" s="31"/>
      <c r="I25" s="20"/>
      <c r="J25" s="11">
        <f>ROUNDUP($H$24/2000,0)</f>
        <v>0</v>
      </c>
      <c r="K25" s="16"/>
      <c r="L25" s="23"/>
      <c r="N25" s="4" t="s">
        <v>38</v>
      </c>
    </row>
    <row r="26" spans="2:16" x14ac:dyDescent="0.25">
      <c r="C26" s="10"/>
      <c r="D26" s="16"/>
      <c r="E26" s="11"/>
      <c r="F26" s="16" t="s">
        <v>36</v>
      </c>
      <c r="G26" s="11" t="s">
        <v>16</v>
      </c>
      <c r="H26" s="31"/>
      <c r="I26" s="20"/>
      <c r="J26" s="11">
        <f t="shared" ref="J26:J28" si="0">ROUNDUP($H$24/2000,0)</f>
        <v>0</v>
      </c>
      <c r="K26" s="16"/>
      <c r="L26" s="23"/>
      <c r="N26" s="4" t="s">
        <v>39</v>
      </c>
    </row>
    <row r="27" spans="2:16" x14ac:dyDescent="0.25">
      <c r="C27" s="10"/>
      <c r="D27" s="16"/>
      <c r="E27" s="11"/>
      <c r="F27" s="16" t="s">
        <v>14</v>
      </c>
      <c r="G27" s="11" t="s">
        <v>17</v>
      </c>
      <c r="H27" s="31"/>
      <c r="I27" s="20"/>
      <c r="J27" s="11">
        <f t="shared" si="0"/>
        <v>0</v>
      </c>
      <c r="K27" s="16"/>
      <c r="L27" s="23"/>
      <c r="N27" s="4" t="s">
        <v>40</v>
      </c>
    </row>
    <row r="28" spans="2:16" x14ac:dyDescent="0.25">
      <c r="C28" s="10"/>
      <c r="D28" s="16"/>
      <c r="E28" s="11"/>
      <c r="F28" s="16" t="s">
        <v>15</v>
      </c>
      <c r="G28" s="11" t="s">
        <v>17</v>
      </c>
      <c r="H28" s="31"/>
      <c r="I28" s="20"/>
      <c r="J28" s="11">
        <f t="shared" si="0"/>
        <v>0</v>
      </c>
      <c r="K28" s="16"/>
      <c r="L28" s="23"/>
      <c r="N28" s="4" t="s">
        <v>31</v>
      </c>
    </row>
    <row r="29" spans="2:16" ht="16.5" thickBot="1" x14ac:dyDescent="0.3">
      <c r="C29" s="13"/>
      <c r="D29" s="17"/>
      <c r="E29" s="5"/>
      <c r="F29" s="17"/>
      <c r="G29" s="5"/>
      <c r="H29" s="32"/>
      <c r="I29" s="21"/>
      <c r="J29" s="5"/>
      <c r="K29" s="17"/>
      <c r="L29" s="24"/>
    </row>
    <row r="33" spans="3:12" ht="16.5" thickBot="1" x14ac:dyDescent="0.3">
      <c r="C33" s="3" t="s">
        <v>61</v>
      </c>
      <c r="E33" s="2" t="s">
        <v>58</v>
      </c>
      <c r="F33" s="26"/>
      <c r="G33" s="26"/>
      <c r="H33" s="26"/>
      <c r="I33" s="11"/>
    </row>
    <row r="34" spans="3:12" x14ac:dyDescent="0.25">
      <c r="C34" s="3"/>
    </row>
    <row r="35" spans="3:12" x14ac:dyDescent="0.25">
      <c r="C35" s="3"/>
    </row>
    <row r="36" spans="3:12" ht="16.5" thickBot="1" x14ac:dyDescent="0.3">
      <c r="C36" s="3" t="s">
        <v>60</v>
      </c>
      <c r="E36" s="2" t="s">
        <v>58</v>
      </c>
      <c r="F36" s="26"/>
      <c r="G36" s="26"/>
      <c r="H36" s="26"/>
      <c r="I36" s="11"/>
    </row>
    <row r="38" spans="3:12" ht="16.5" thickBot="1" x14ac:dyDescent="0.3">
      <c r="E38" s="3" t="s">
        <v>57</v>
      </c>
      <c r="F38" s="26"/>
      <c r="G38" s="26"/>
      <c r="H38" s="26"/>
      <c r="I38" s="11"/>
    </row>
    <row r="40" spans="3:12" x14ac:dyDescent="0.25">
      <c r="C40" s="25" t="s">
        <v>71</v>
      </c>
      <c r="D40" s="25"/>
      <c r="E40" s="25"/>
      <c r="F40" s="25"/>
      <c r="G40" s="25"/>
      <c r="H40" s="25"/>
      <c r="I40" s="25"/>
      <c r="J40" s="25"/>
      <c r="K40" s="25"/>
      <c r="L40" s="25"/>
    </row>
    <row r="44" spans="3:12" ht="18.75" x14ac:dyDescent="0.3">
      <c r="C44" s="19"/>
    </row>
    <row r="47" spans="3:12" x14ac:dyDescent="0.25">
      <c r="C47" s="3"/>
    </row>
    <row r="48" spans="3:12" x14ac:dyDescent="0.25">
      <c r="C48" s="3"/>
    </row>
    <row r="49" spans="3:4" x14ac:dyDescent="0.25">
      <c r="C49" s="3"/>
      <c r="D49" s="18"/>
    </row>
    <row r="50" spans="3:4" x14ac:dyDescent="0.25">
      <c r="D50" s="18"/>
    </row>
  </sheetData>
  <sheetProtection sheet="1" objects="1" scenarios="1"/>
  <protectedRanges>
    <protectedRange sqref="L25:L28" name="Range17"/>
    <protectedRange sqref="K25:K28" name="Range16"/>
    <protectedRange sqref="H24" name="Range15"/>
    <protectedRange sqref="L21" name="Range14"/>
    <protectedRange sqref="K21" name="Range13"/>
    <protectedRange sqref="I21" name="Range12"/>
    <protectedRange sqref="H21" name="Range11"/>
    <protectedRange sqref="L18" name="Range10"/>
    <protectedRange sqref="K18" name="Range9"/>
    <protectedRange sqref="I18" name="Range8"/>
    <protectedRange sqref="H18" name="Range7"/>
    <protectedRange sqref="L15" name="Range6"/>
    <protectedRange sqref="K15" name="Range5"/>
    <protectedRange sqref="I15" name="Range4"/>
    <protectedRange sqref="H15" name="Range3"/>
    <protectedRange sqref="D4:E8" name="Range1"/>
    <protectedRange sqref="H4:K7" name="Range2"/>
    <protectedRange sqref="F33:H33" name="Range18"/>
    <protectedRange sqref="F36" name="Range19"/>
    <protectedRange sqref="F38" name="Range20"/>
  </protectedRanges>
  <mergeCells count="29">
    <mergeCell ref="I21:I23"/>
    <mergeCell ref="D4:E4"/>
    <mergeCell ref="D5:E5"/>
    <mergeCell ref="D6:E6"/>
    <mergeCell ref="D7:E7"/>
    <mergeCell ref="D8:E8"/>
    <mergeCell ref="H4:K4"/>
    <mergeCell ref="H5:K5"/>
    <mergeCell ref="H6:K6"/>
    <mergeCell ref="H7:K7"/>
    <mergeCell ref="J21:J23"/>
    <mergeCell ref="J18:J20"/>
    <mergeCell ref="J15:J17"/>
    <mergeCell ref="C40:L40"/>
    <mergeCell ref="F33:H33"/>
    <mergeCell ref="F36:H36"/>
    <mergeCell ref="F38:H38"/>
    <mergeCell ref="K15:K17"/>
    <mergeCell ref="K18:K20"/>
    <mergeCell ref="K21:K23"/>
    <mergeCell ref="L15:L17"/>
    <mergeCell ref="L21:L23"/>
    <mergeCell ref="L18:L20"/>
    <mergeCell ref="H24:H29"/>
    <mergeCell ref="H15:H17"/>
    <mergeCell ref="H18:H20"/>
    <mergeCell ref="H21:H23"/>
    <mergeCell ref="I15:I17"/>
    <mergeCell ref="I18:I20"/>
  </mergeCells>
  <pageMargins left="0.7" right="0.7" top="0.75" bottom="0.75" header="0.3" footer="0.3"/>
  <pageSetup scale="76" orientation="landscape" r:id="rId1"/>
  <colBreaks count="1" manualBreakCount="1">
    <brk id="12" max="3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1933575</xdr:colOff>
                    <xdr:row>8</xdr:row>
                    <xdr:rowOff>200025</xdr:rowOff>
                  </from>
                  <to>
                    <xdr:col>5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561975</xdr:colOff>
                    <xdr:row>8</xdr:row>
                    <xdr:rowOff>190500</xdr:rowOff>
                  </from>
                  <to>
                    <xdr:col>8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628650</xdr:colOff>
                    <xdr:row>9</xdr:row>
                    <xdr:rowOff>0</xdr:rowOff>
                  </from>
                  <to>
                    <xdr:col>4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F2EC7385E7D4BA9CEF08227270033" ma:contentTypeVersion="13" ma:contentTypeDescription="Create a new document." ma:contentTypeScope="" ma:versionID="d65d76199b282f29544655f7f0928c97">
  <xsd:schema xmlns:xsd="http://www.w3.org/2001/XMLSchema" xmlns:xs="http://www.w3.org/2001/XMLSchema" xmlns:p="http://schemas.microsoft.com/office/2006/metadata/properties" xmlns:ns2="8ca46546-51c9-4b36-81c5-23d8a7fbe965" xmlns:ns3="http://schemas.microsoft.com/sharepoint/v4" targetNamespace="http://schemas.microsoft.com/office/2006/metadata/properties" ma:root="true" ma:fieldsID="9b781fc2c469b8823fb83695e1b9059c" ns2:_="" ns3:_="">
    <xsd:import namespace="8ca46546-51c9-4b36-81c5-23d8a7fbe96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rmNumber" minOccurs="0"/>
                <xsd:element ref="ns2:_x0043_at1" minOccurs="0"/>
                <xsd:element ref="ns2:_x0043_at2" minOccurs="0"/>
                <xsd:element ref="ns2:_x0043_at3" minOccurs="0"/>
                <xsd:element ref="ns2:_x0043_at4" minOccurs="0"/>
                <xsd:element ref="ns2:_x0043_at5" minOccurs="0"/>
                <xsd:element ref="ns2:_x0043_at6" minOccurs="0"/>
                <xsd:element ref="ns2:_x0043_at7" minOccurs="0"/>
                <xsd:element ref="ns2:_x0043_at8" minOccurs="0"/>
                <xsd:element ref="ns2:_x0043_at9" minOccurs="0"/>
                <xsd:element ref="ns3:IconOverlay" minOccurs="0"/>
                <xsd:element ref="ns2: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46546-51c9-4b36-81c5-23d8a7fbe965" elementFormDefault="qualified">
    <xsd:import namespace="http://schemas.microsoft.com/office/2006/documentManagement/types"/>
    <xsd:import namespace="http://schemas.microsoft.com/office/infopath/2007/PartnerControls"/>
    <xsd:element name="FormNumber" ma:index="8" nillable="true" ma:displayName="FormNumber" ma:description="DOTD Form Number" ma:internalName="FormNumber">
      <xsd:simpleType>
        <xsd:restriction base="dms:Text">
          <xsd:maxLength value="20"/>
        </xsd:restriction>
      </xsd:simpleType>
    </xsd:element>
    <xsd:element name="_x0043_at1" ma:index="9" nillable="true" ma:displayName="Cat1" ma:default="0" ma:description="Aggregate Forms" ma:internalName="_x0043_at1">
      <xsd:simpleType>
        <xsd:restriction base="dms:Boolean"/>
      </xsd:simpleType>
    </xsd:element>
    <xsd:element name="_x0043_at2" ma:index="10" nillable="true" ma:displayName="Cat2" ma:default="0" ma:description="Asphaltic Concrete Worksheets" ma:internalName="_x0043_at2">
      <xsd:simpleType>
        <xsd:restriction base="dms:Boolean"/>
      </xsd:simpleType>
    </xsd:element>
    <xsd:element name="_x0043_at3" ma:index="11" nillable="true" ma:displayName="Cat3" ma:default="0" ma:description="Base Course Forms" ma:internalName="_x0043_at3">
      <xsd:simpleType>
        <xsd:restriction base="dms:Boolean"/>
      </xsd:simpleType>
    </xsd:element>
    <xsd:element name="_x0043_at4" ma:index="12" nillable="true" ma:displayName="Cat4" ma:default="0" ma:description="Certificates / Inspection Forms" ma:internalName="_x0043_at4">
      <xsd:simpleType>
        <xsd:restriction base="dms:Boolean"/>
      </xsd:simpleType>
    </xsd:element>
    <xsd:element name="_x0043_at5" ma:index="13" nillable="true" ma:displayName="Cat5" ma:default="0" ma:description="Miscellaneous Laboratory Forms" ma:internalName="_x0043_at5">
      <xsd:simpleType>
        <xsd:restriction base="dms:Boolean"/>
      </xsd:simpleType>
    </xsd:element>
    <xsd:element name="_x0043_at6" ma:index="14" nillable="true" ma:displayName="Cat6" ma:default="0" ma:description="Portland Cement Concrete Worksheets" ma:internalName="_x0043_at6">
      <xsd:simpleType>
        <xsd:restriction base="dms:Boolean"/>
      </xsd:simpleType>
    </xsd:element>
    <xsd:element name="_x0043_at7" ma:index="15" nillable="true" ma:displayName="Cat7" ma:default="0" ma:description="Soils &amp; Soil-Aggregate Mixtures" ma:internalName="_x0043_at7">
      <xsd:simpleType>
        <xsd:restriction base="dms:Boolean"/>
      </xsd:simpleType>
    </xsd:element>
    <xsd:element name="_x0043_at8" ma:index="16" nillable="true" ma:displayName="Cat8" ma:default="0" ma:description="Stock Number Order" ma:internalName="_x0043_at8">
      <xsd:simpleType>
        <xsd:restriction base="dms:Boolean"/>
      </xsd:simpleType>
    </xsd:element>
    <xsd:element name="_x0043_at9" ma:index="17" nillable="true" ma:displayName="Cat9" ma:default="0" ma:description="General Use Forms" ma:internalName="_x0043_at9">
      <xsd:simpleType>
        <xsd:restriction base="dms:Boolean"/>
      </xsd:simpleType>
    </xsd:element>
    <xsd:element name="EffectiveDate" ma:index="20" nillable="true" ma:displayName="Effective Date" ma:format="DateOnly" ma:internalName="Effectiv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9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8ca46546-51c9-4b36-81c5-23d8a7fbe965" xsi:nil="true"/>
    <_x0043_at1 xmlns="8ca46546-51c9-4b36-81c5-23d8a7fbe965">false</_x0043_at1>
    <_x0043_at9 xmlns="8ca46546-51c9-4b36-81c5-23d8a7fbe965">true</_x0043_at9>
    <_x0043_at4 xmlns="8ca46546-51c9-4b36-81c5-23d8a7fbe965">false</_x0043_at4>
    <FormNumber xmlns="8ca46546-51c9-4b36-81c5-23d8a7fbe965" xsi:nil="true"/>
    <_x0043_at3 xmlns="8ca46546-51c9-4b36-81c5-23d8a7fbe965">false</_x0043_at3>
    <_x0043_at8 xmlns="8ca46546-51c9-4b36-81c5-23d8a7fbe965">false</_x0043_at8>
    <IconOverlay xmlns="http://schemas.microsoft.com/sharepoint/v4" xsi:nil="true"/>
    <_x0043_at7 xmlns="8ca46546-51c9-4b36-81c5-23d8a7fbe965">false</_x0043_at7>
    <_x0043_at2 xmlns="8ca46546-51c9-4b36-81c5-23d8a7fbe965">false</_x0043_at2>
    <_x0043_at6 xmlns="8ca46546-51c9-4b36-81c5-23d8a7fbe965">false</_x0043_at6>
    <_x0043_at5 xmlns="8ca46546-51c9-4b36-81c5-23d8a7fbe965">false</_x0043_at5>
  </documentManagement>
</p:properties>
</file>

<file path=customXml/itemProps1.xml><?xml version="1.0" encoding="utf-8"?>
<ds:datastoreItem xmlns:ds="http://schemas.openxmlformats.org/officeDocument/2006/customXml" ds:itemID="{D786579B-BD99-4547-8A48-0812F2DE8E58}"/>
</file>

<file path=customXml/itemProps2.xml><?xml version="1.0" encoding="utf-8"?>
<ds:datastoreItem xmlns:ds="http://schemas.openxmlformats.org/officeDocument/2006/customXml" ds:itemID="{3A9369D1-93D4-4485-B4C9-741A6EABC3AF}"/>
</file>

<file path=customXml/itemProps3.xml><?xml version="1.0" encoding="utf-8"?>
<ds:datastoreItem xmlns:ds="http://schemas.openxmlformats.org/officeDocument/2006/customXml" ds:itemID="{D7D1C815-699A-408D-9016-CF772846C5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 Sampling Plan</vt:lpstr>
      <vt:lpstr>'IA Sampling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 completed Sampling Plan to IA Certification</dc:title>
  <dc:subject/>
  <dc:creator/>
  <cp:lastModifiedBy/>
  <dcterms:created xsi:type="dcterms:W3CDTF">2015-06-05T18:17:20Z</dcterms:created>
  <dcterms:modified xsi:type="dcterms:W3CDTF">2021-10-20T13:48:23Z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0x0101001F4F2EC7385E7D4BA9CEF08227270033</vt:lpwstr>
  </property>
</Properties>
</file>