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2503\Desktop\Temp\"/>
    </mc:Choice>
  </mc:AlternateContent>
  <bookViews>
    <workbookView xWindow="0" yWindow="0" windowWidth="16845" windowHeight="975"/>
  </bookViews>
  <sheets>
    <sheet name="Sheet1" sheetId="1" r:id="rId1"/>
    <sheet name="Sheet2" sheetId="2" r:id="rId2"/>
  </sheets>
  <definedNames>
    <definedName name="_xlnm.Print_Area" localSheetId="0">Sheet1!$A$1:$M$71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I41" i="1" l="1"/>
  <c r="I42" i="1"/>
  <c r="I43" i="1"/>
  <c r="I44" i="1"/>
  <c r="I45" i="1"/>
  <c r="I40" i="1"/>
  <c r="G41" i="1"/>
  <c r="G42" i="1"/>
  <c r="G43" i="1"/>
  <c r="G44" i="1"/>
  <c r="G45" i="1"/>
  <c r="E41" i="1"/>
  <c r="E42" i="1"/>
  <c r="E43" i="1"/>
  <c r="E44" i="1"/>
  <c r="E45" i="1"/>
  <c r="E40" i="1"/>
  <c r="K5" i="1"/>
</calcChain>
</file>

<file path=xl/sharedStrings.xml><?xml version="1.0" encoding="utf-8"?>
<sst xmlns="http://schemas.openxmlformats.org/spreadsheetml/2006/main" count="63" uniqueCount="57">
  <si>
    <t xml:space="preserve">QC Reviewer </t>
  </si>
  <si>
    <t xml:space="preserve">Inspection Date </t>
  </si>
  <si>
    <t>Team Leader</t>
  </si>
  <si>
    <t xml:space="preserve">Recall Number </t>
  </si>
  <si>
    <t xml:space="preserve">Approval Date </t>
  </si>
  <si>
    <t>Prelim Reviewer</t>
  </si>
  <si>
    <t xml:space="preserve">District </t>
  </si>
  <si>
    <t>Final Reviewer</t>
  </si>
  <si>
    <t xml:space="preserve">Required </t>
  </si>
  <si>
    <t xml:space="preserve">Performed </t>
  </si>
  <si>
    <t>Streambed</t>
  </si>
  <si>
    <t>Photos</t>
  </si>
  <si>
    <t xml:space="preserve">Sketches </t>
  </si>
  <si>
    <t xml:space="preserve"> Current SNBI Rating </t>
  </si>
  <si>
    <t>Information Supports Rating? Y/N</t>
  </si>
  <si>
    <t>Deck</t>
  </si>
  <si>
    <t>Superstructure</t>
  </si>
  <si>
    <t>Sub: Caps</t>
  </si>
  <si>
    <t xml:space="preserve">Sub: Columns/Piles </t>
  </si>
  <si>
    <t xml:space="preserve">NSTM </t>
  </si>
  <si>
    <t>Culvert</t>
  </si>
  <si>
    <t xml:space="preserve">Notes Quality </t>
  </si>
  <si>
    <t>Date Review</t>
  </si>
  <si>
    <t>Bridge Type</t>
  </si>
  <si>
    <t xml:space="preserve">Feature Sets </t>
  </si>
  <si>
    <t xml:space="preserve">Span Sets </t>
  </si>
  <si>
    <t xml:space="preserve">Correct </t>
  </si>
  <si>
    <t>Y/N</t>
  </si>
  <si>
    <t>Inspected on Time (Y/N)</t>
  </si>
  <si>
    <t xml:space="preserve">4 of 4 </t>
  </si>
  <si>
    <t xml:space="preserve">3 of 4 </t>
  </si>
  <si>
    <t>2 of 4</t>
  </si>
  <si>
    <t xml:space="preserve">1 of 4 </t>
  </si>
  <si>
    <t xml:space="preserve">0 of 4 </t>
  </si>
  <si>
    <t xml:space="preserve">Comments </t>
  </si>
  <si>
    <t>If "N" is coded in any field must be explained in comments</t>
  </si>
  <si>
    <t xml:space="preserve">Substructure sets </t>
  </si>
  <si>
    <t>Total Quantity</t>
  </si>
  <si>
    <t>Current Quantity of Element in CS2</t>
  </si>
  <si>
    <t>Current Quantity of Element in CS3</t>
  </si>
  <si>
    <t>Current Quantity of Element in CS4</t>
  </si>
  <si>
    <t>Notes Quality Rating (Type, Size, Location &amp; CS)*</t>
  </si>
  <si>
    <t>If the Condition Rating(s) were changed, were note(s) provided indicating the reason?</t>
  </si>
  <si>
    <t xml:space="preserve"> *Rating = 4/4 if type, size, location, and CS are present; 3/4 if 3 are present, and so on. Any Rating other then 4 of 4 must have comment</t>
  </si>
  <si>
    <t xml:space="preserve">Does the report include written notes “Per Metric 17, the following members require an underwater inspection: [list all  bents/piles in 4+ ft of water]”, or that are otherwise inaccessible for inspection, that should be inspected and documented during an Underwater Inspection? </t>
  </si>
  <si>
    <t xml:space="preserve">Y or N </t>
  </si>
  <si>
    <t>(note should be with Structure notes)</t>
  </si>
  <si>
    <t>Y or N</t>
  </si>
  <si>
    <t>Yes</t>
  </si>
  <si>
    <t>No</t>
  </si>
  <si>
    <t xml:space="preserve">Element Condition State to Condition Rating Check </t>
  </si>
  <si>
    <t>(note should be next to the condition rating(s) in cloud note box)</t>
  </si>
  <si>
    <t>SNBI / Underwater Procedures Check</t>
  </si>
  <si>
    <t>Bridge Median</t>
  </si>
  <si>
    <t>(Days)</t>
  </si>
  <si>
    <t xml:space="preserve">Approval Time 
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</si>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</sst>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"/>
    <numFmt numFmtId="165" formatCode="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7F7F7F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0" applyNumberFormat="0" applyAlignment="0" applyProtection="0"/>
  </cellStyleXfs>
  <cellXfs count="9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1" xfId="0" applyFill="1" applyBorder="1"/>
    <xf numFmtId="0" fontId="0" fillId="0" borderId="2" xfId="0" applyBorder="1" applyAlignment="1">
      <alignment horizontal="center" wrapText="1"/>
    </xf>
    <xf numFmtId="0" fontId="0" fillId="0" borderId="0" xfId="0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0" fillId="0" borderId="0" xfId="0" applyBorder="1" applyAlignment="1">
      <alignment horizontal="right" wrapText="1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vertical="center" wrapText="1"/>
    </xf>
    <xf numFmtId="0" fontId="0" fillId="0" borderId="0" xfId="0" applyBorder="1" applyAlignment="1" applyProtection="1">
      <alignment vertical="center" wrapText="1"/>
      <protection locked="0"/>
    </xf>
    <xf numFmtId="1" fontId="0" fillId="0" borderId="0" xfId="0" applyNumberFormat="1" applyBorder="1" applyAlignment="1" applyProtection="1">
      <alignment vertical="center" wrapText="1"/>
      <protection locked="0"/>
    </xf>
    <xf numFmtId="9" fontId="0" fillId="0" borderId="0" xfId="1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protection locked="0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0" fillId="0" borderId="2" xfId="0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0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165" fontId="0" fillId="0" borderId="1" xfId="0" applyNumberFormat="1" applyBorder="1" applyAlignment="1" applyProtection="1">
      <alignment horizontal="center" wrapText="1"/>
      <protection locked="0"/>
    </xf>
    <xf numFmtId="1" fontId="0" fillId="0" borderId="11" xfId="0" applyNumberFormat="1" applyBorder="1" applyAlignment="1" applyProtection="1">
      <alignment vertical="center" wrapText="1"/>
      <protection locked="0"/>
    </xf>
    <xf numFmtId="9" fontId="0" fillId="0" borderId="11" xfId="1" applyFont="1" applyBorder="1" applyAlignment="1">
      <alignment vertical="center" wrapText="1"/>
    </xf>
    <xf numFmtId="0" fontId="0" fillId="0" borderId="0" xfId="0" applyBorder="1" applyAlignment="1" applyProtection="1">
      <alignment vertical="center"/>
      <protection locked="0"/>
    </xf>
    <xf numFmtId="1" fontId="0" fillId="0" borderId="17" xfId="0" applyNumberFormat="1" applyBorder="1" applyAlignment="1" applyProtection="1">
      <alignment vertical="center" wrapText="1"/>
      <protection locked="0"/>
    </xf>
    <xf numFmtId="9" fontId="0" fillId="0" borderId="17" xfId="1" applyFont="1" applyBorder="1" applyAlignment="1">
      <alignment vertical="center" wrapText="1"/>
    </xf>
    <xf numFmtId="1" fontId="0" fillId="0" borderId="18" xfId="0" applyNumberFormat="1" applyBorder="1" applyAlignment="1" applyProtection="1">
      <alignment vertical="center" wrapText="1"/>
      <protection locked="0"/>
    </xf>
    <xf numFmtId="9" fontId="0" fillId="0" borderId="18" xfId="1" applyFont="1" applyBorder="1" applyAlignment="1">
      <alignment vertical="center" wrapText="1"/>
    </xf>
    <xf numFmtId="1" fontId="0" fillId="0" borderId="21" xfId="0" applyNumberFormat="1" applyBorder="1" applyAlignment="1" applyProtection="1">
      <alignment vertical="center" wrapText="1"/>
      <protection locked="0"/>
    </xf>
    <xf numFmtId="9" fontId="0" fillId="0" borderId="21" xfId="1" applyFont="1" applyBorder="1" applyAlignment="1">
      <alignment vertical="center" wrapText="1"/>
    </xf>
    <xf numFmtId="1" fontId="0" fillId="0" borderId="16" xfId="0" applyNumberFormat="1" applyFill="1" applyBorder="1" applyAlignment="1" applyProtection="1">
      <alignment horizontal="center" vertical="center" wrapText="1"/>
      <protection locked="0"/>
    </xf>
    <xf numFmtId="1" fontId="0" fillId="0" borderId="6" xfId="0" applyNumberFormat="1" applyFill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>
      <alignment horizontal="right" vertical="center" wrapText="1"/>
    </xf>
    <xf numFmtId="0" fontId="8" fillId="0" borderId="25" xfId="0" applyFont="1" applyBorder="1" applyAlignment="1">
      <alignment horizontal="right" vertical="center" wrapText="1"/>
    </xf>
    <xf numFmtId="0" fontId="8" fillId="0" borderId="26" xfId="0" applyFont="1" applyBorder="1" applyAlignment="1">
      <alignment horizontal="right" vertical="center" wrapText="1"/>
    </xf>
    <xf numFmtId="0" fontId="8" fillId="0" borderId="27" xfId="0" applyFont="1" applyBorder="1" applyAlignment="1">
      <alignment horizontal="right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0" fillId="0" borderId="3" xfId="0" applyNumberFormat="1" applyBorder="1" applyAlignment="1" applyProtection="1">
      <alignment vertical="center"/>
      <protection locked="0"/>
    </xf>
    <xf numFmtId="49" fontId="0" fillId="0" borderId="0" xfId="0" applyNumberFormat="1" applyBorder="1" applyAlignment="1" applyProtection="1">
      <alignment vertical="center"/>
      <protection locked="0"/>
    </xf>
    <xf numFmtId="49" fontId="0" fillId="0" borderId="6" xfId="0" applyNumberFormat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5" fillId="3" borderId="12" xfId="3" applyFont="1" applyBorder="1" applyAlignment="1">
      <alignment horizontal="center" vertical="center" wrapText="1"/>
    </xf>
    <xf numFmtId="0" fontId="5" fillId="4" borderId="28" xfId="4" applyFont="1" applyBorder="1" applyAlignment="1">
      <alignment horizontal="center" vertical="center" wrapText="1"/>
    </xf>
    <xf numFmtId="0" fontId="5" fillId="2" borderId="12" xfId="2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0" fillId="0" borderId="15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0" xfId="0" applyBorder="1" applyAlignment="1">
      <alignment horizontal="right" vertical="center" wrapText="1"/>
    </xf>
    <xf numFmtId="14" fontId="0" fillId="0" borderId="2" xfId="0" applyNumberFormat="1" applyBorder="1" applyAlignment="1" applyProtection="1">
      <alignment horizontal="center" wrapText="1"/>
      <protection locked="0"/>
    </xf>
    <xf numFmtId="0" fontId="0" fillId="0" borderId="0" xfId="0" applyBorder="1" applyAlignment="1">
      <alignment horizontal="right" wrapText="1"/>
    </xf>
    <xf numFmtId="164" fontId="0" fillId="0" borderId="1" xfId="0" applyNumberFormat="1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49" fontId="0" fillId="0" borderId="7" xfId="0" applyNumberFormat="1" applyBorder="1" applyAlignment="1" applyProtection="1">
      <alignment vertical="center"/>
      <protection locked="0"/>
    </xf>
    <xf numFmtId="49" fontId="0" fillId="0" borderId="2" xfId="0" applyNumberFormat="1" applyBorder="1" applyAlignment="1" applyProtection="1">
      <alignment vertical="center"/>
      <protection locked="0"/>
    </xf>
    <xf numFmtId="49" fontId="0" fillId="0" borderId="8" xfId="0" applyNumberFormat="1" applyBorder="1" applyAlignment="1" applyProtection="1">
      <alignment vertical="center"/>
      <protection locked="0"/>
    </xf>
    <xf numFmtId="49" fontId="0" fillId="0" borderId="4" xfId="0" applyNumberFormat="1" applyBorder="1" applyAlignment="1" applyProtection="1">
      <alignment vertical="center"/>
      <protection locked="0"/>
    </xf>
    <xf numFmtId="49" fontId="0" fillId="0" borderId="9" xfId="0" applyNumberFormat="1" applyBorder="1" applyAlignment="1" applyProtection="1">
      <alignment vertical="center"/>
      <protection locked="0"/>
    </xf>
    <xf numFmtId="49" fontId="0" fillId="0" borderId="5" xfId="0" applyNumberFormat="1" applyBorder="1" applyAlignment="1" applyProtection="1">
      <alignment vertical="center"/>
      <protection locked="0"/>
    </xf>
    <xf numFmtId="1" fontId="0" fillId="0" borderId="20" xfId="0" applyNumberFormat="1" applyFill="1" applyBorder="1" applyAlignment="1" applyProtection="1">
      <alignment horizontal="center" vertical="center" wrapText="1"/>
      <protection locked="0"/>
    </xf>
    <xf numFmtId="1" fontId="0" fillId="0" borderId="23" xfId="0" applyNumberForma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0" xfId="0" applyBorder="1" applyAlignment="1" applyProtection="1">
      <alignment vertical="center" wrapText="1"/>
      <protection locked="0"/>
    </xf>
    <xf numFmtId="0" fontId="0" fillId="0" borderId="22" xfId="0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15" xfId="0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0" xfId="0" applyAlignment="1">
      <alignment horizontal="left" vertical="center" wrapText="1"/>
    </xf>
  </cellXfs>
  <cellStyles count="5">
    <cellStyle name="Bad" xfId="2" builtinId="27"/>
    <cellStyle name="Input" xfId="4" builtinId="20"/>
    <cellStyle name="Neutral" xfId="3" builtinId="28"/>
    <cellStyle name="Normal" xfId="0" builtinId="0"/>
    <cellStyle name="Percent" xfId="1" builtinId="5"/>
  </cellStyles>
  <dxfs count="11">
    <dxf>
      <font>
        <color theme="2"/>
      </font>
      <fill>
        <patternFill>
          <bgColor theme="2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00"/>
      <color rgb="FFFA9090"/>
      <color rgb="FFF874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209549</xdr:colOff>
      <xdr:row>37</xdr:row>
      <xdr:rowOff>76199</xdr:rowOff>
    </xdr:from>
    <xdr:to>
      <xdr:col>23</xdr:col>
      <xdr:colOff>47625</xdr:colOff>
      <xdr:row>69</xdr:row>
      <xdr:rowOff>164727</xdr:rowOff>
    </xdr:to>
    <xdr:pic>
      <xdr:nvPicPr>
        <xdr:cNvPr id="2" name="Picture 1" descr="A chart with different colored squares&#10;&#10;Description automatically generated with medium confidence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05949" y="6981824"/>
          <a:ext cx="6410326" cy="67246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4</xdr:row>
      <xdr:rowOff>104775</xdr:rowOff>
    </xdr:from>
    <xdr:to>
      <xdr:col>13</xdr:col>
      <xdr:colOff>504825</xdr:colOff>
      <xdr:row>31</xdr:row>
      <xdr:rowOff>141605</xdr:rowOff>
    </xdr:to>
    <xdr:pic>
      <xdr:nvPicPr>
        <xdr:cNvPr id="3" name="Picture 2" descr="A chart with different colored squares&#10;&#10;Description automatically generated with medium confidence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4700" y="676275"/>
          <a:ext cx="5943600" cy="51803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tabSelected="1" view="pageLayout" zoomScaleNormal="100" workbookViewId="0">
      <selection activeCell="B1" sqref="B1:C1"/>
    </sheetView>
  </sheetViews>
  <sheetFormatPr defaultRowHeight="15" x14ac:dyDescent="0.25"/>
  <cols>
    <col min="1" max="1" width="15" style="7" customWidth="1"/>
    <col min="2" max="2" width="10.140625" style="7" customWidth="1"/>
    <col min="3" max="3" width="10.5703125" style="7" bestFit="1" customWidth="1"/>
    <col min="4" max="4" width="11.140625" style="7" customWidth="1"/>
    <col min="5" max="6" width="9.140625" style="7"/>
    <col min="7" max="7" width="8.140625" style="7" customWidth="1"/>
    <col min="8" max="10" width="9.140625" style="7"/>
    <col min="11" max="11" width="10.42578125" style="7" customWidth="1"/>
    <col min="12" max="16384" width="9.140625" style="7"/>
  </cols>
  <sheetData>
    <row r="1" spans="1:13" x14ac:dyDescent="0.25">
      <c r="A1" s="11" t="s">
        <v>0</v>
      </c>
      <c r="B1" s="79"/>
      <c r="C1" s="79"/>
      <c r="D1" s="15" t="s">
        <v>22</v>
      </c>
      <c r="E1" s="78"/>
      <c r="F1" s="79"/>
      <c r="G1" s="11" t="s">
        <v>6</v>
      </c>
      <c r="H1" s="35"/>
      <c r="I1" s="67" t="s">
        <v>3</v>
      </c>
      <c r="J1" s="67"/>
      <c r="K1" s="70"/>
      <c r="L1" s="70"/>
    </row>
    <row r="2" spans="1:13" x14ac:dyDescent="0.25">
      <c r="B2" s="4"/>
      <c r="C2" s="4"/>
      <c r="F2" s="4"/>
      <c r="G2" s="4"/>
      <c r="H2" s="4"/>
      <c r="I2" s="4"/>
      <c r="J2" s="4"/>
      <c r="K2" s="4"/>
    </row>
    <row r="3" spans="1:13" x14ac:dyDescent="0.25">
      <c r="A3" s="13" t="s">
        <v>2</v>
      </c>
      <c r="B3" s="71"/>
      <c r="C3" s="71"/>
      <c r="E3" s="69" t="s">
        <v>1</v>
      </c>
      <c r="F3" s="69"/>
      <c r="G3" s="68"/>
      <c r="H3" s="68"/>
      <c r="I3" s="67" t="s">
        <v>28</v>
      </c>
      <c r="J3" s="67"/>
      <c r="K3" s="21"/>
    </row>
    <row r="4" spans="1:13" x14ac:dyDescent="0.25">
      <c r="A4" s="4"/>
      <c r="E4" s="4"/>
      <c r="F4" s="4"/>
      <c r="G4" s="6"/>
      <c r="I4" s="16"/>
      <c r="J4" s="16"/>
    </row>
    <row r="5" spans="1:13" x14ac:dyDescent="0.25">
      <c r="A5" s="14" t="s">
        <v>5</v>
      </c>
      <c r="B5" s="72"/>
      <c r="C5" s="72"/>
      <c r="E5" s="69" t="s">
        <v>4</v>
      </c>
      <c r="F5" s="69"/>
      <c r="G5" s="68"/>
      <c r="H5" s="68"/>
      <c r="I5" s="67" t="s">
        <v>55</v>
      </c>
      <c r="J5" s="67"/>
      <c r="K5" s="10">
        <f>G5-G3</f>
        <v>0</v>
      </c>
      <c r="L5" s="7" t="s">
        <v>54</v>
      </c>
    </row>
    <row r="6" spans="1:13" x14ac:dyDescent="0.25">
      <c r="A6" s="4"/>
      <c r="D6" s="4"/>
      <c r="E6" s="4"/>
      <c r="H6" s="15"/>
      <c r="I6" s="4"/>
      <c r="J6" s="4"/>
      <c r="K6" s="4"/>
    </row>
    <row r="7" spans="1:13" x14ac:dyDescent="0.25">
      <c r="A7" s="13" t="s">
        <v>7</v>
      </c>
      <c r="B7" s="71"/>
      <c r="C7" s="71"/>
      <c r="D7" s="8"/>
      <c r="E7" s="4"/>
      <c r="I7" s="4"/>
      <c r="J7" s="4"/>
      <c r="K7" s="4"/>
    </row>
    <row r="9" spans="1:13" ht="15.75" x14ac:dyDescent="0.25">
      <c r="A9" s="77" t="s">
        <v>52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</row>
    <row r="11" spans="1:13" x14ac:dyDescent="0.25">
      <c r="F11" s="32" t="s">
        <v>35</v>
      </c>
    </row>
    <row r="12" spans="1:13" x14ac:dyDescent="0.25">
      <c r="B12" s="4" t="s">
        <v>8</v>
      </c>
      <c r="C12" s="4" t="s">
        <v>9</v>
      </c>
      <c r="E12" s="4"/>
      <c r="F12" s="4"/>
      <c r="G12" s="3" t="s">
        <v>26</v>
      </c>
      <c r="K12" s="3" t="s">
        <v>26</v>
      </c>
    </row>
    <row r="13" spans="1:13" ht="15" customHeight="1" x14ac:dyDescent="0.25">
      <c r="A13" s="4"/>
      <c r="B13" s="2" t="s">
        <v>27</v>
      </c>
      <c r="C13" s="2" t="s">
        <v>27</v>
      </c>
      <c r="D13" s="4"/>
      <c r="E13" s="4"/>
      <c r="F13" s="4"/>
      <c r="G13" s="2" t="s">
        <v>27</v>
      </c>
      <c r="H13" s="2"/>
      <c r="I13" s="4"/>
      <c r="J13" s="4"/>
      <c r="K13" s="2" t="s">
        <v>27</v>
      </c>
      <c r="L13" s="3"/>
    </row>
    <row r="14" spans="1:13" x14ac:dyDescent="0.25">
      <c r="A14" s="12" t="s">
        <v>10</v>
      </c>
      <c r="B14" s="22"/>
      <c r="C14" s="22"/>
      <c r="D14" s="4"/>
      <c r="E14" s="75" t="s">
        <v>23</v>
      </c>
      <c r="F14" s="76"/>
      <c r="G14" s="22"/>
      <c r="H14" s="4"/>
      <c r="I14" s="75" t="s">
        <v>25</v>
      </c>
      <c r="J14" s="76"/>
      <c r="K14" s="23"/>
      <c r="L14" s="2"/>
    </row>
    <row r="15" spans="1:13" ht="15" customHeight="1" x14ac:dyDescent="0.25">
      <c r="A15" s="20"/>
      <c r="D15" s="4"/>
    </row>
    <row r="16" spans="1:13" x14ac:dyDescent="0.25">
      <c r="A16" s="12" t="s">
        <v>11</v>
      </c>
      <c r="B16" s="22"/>
      <c r="C16" s="22"/>
      <c r="D16" s="4"/>
      <c r="E16" s="75" t="s">
        <v>24</v>
      </c>
      <c r="F16" s="76"/>
      <c r="G16" s="22"/>
      <c r="H16" s="4"/>
      <c r="I16" s="75" t="s">
        <v>36</v>
      </c>
      <c r="J16" s="76"/>
      <c r="K16" s="22"/>
    </row>
    <row r="17" spans="1:13" s="2" customFormat="1" x14ac:dyDescent="0.25">
      <c r="A17" s="20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3" x14ac:dyDescent="0.25">
      <c r="A18" s="12" t="s">
        <v>12</v>
      </c>
      <c r="B18" s="22"/>
      <c r="C18" s="22"/>
      <c r="E18" s="56" t="s">
        <v>53</v>
      </c>
      <c r="F18" s="56"/>
      <c r="G18" s="34"/>
    </row>
    <row r="19" spans="1:13" x14ac:dyDescent="0.25">
      <c r="E19" s="4"/>
    </row>
    <row r="20" spans="1:13" x14ac:dyDescent="0.25">
      <c r="A20" s="2"/>
      <c r="B20" s="98" t="s">
        <v>44</v>
      </c>
      <c r="C20" s="98"/>
      <c r="D20" s="98"/>
      <c r="E20" s="98"/>
      <c r="F20" s="98"/>
      <c r="G20" s="98"/>
      <c r="H20" s="98"/>
      <c r="I20" s="98"/>
      <c r="J20" s="98"/>
      <c r="K20" s="98"/>
      <c r="L20" s="2"/>
      <c r="M20" s="2"/>
    </row>
    <row r="21" spans="1:13" x14ac:dyDescent="0.25">
      <c r="B21" s="98"/>
      <c r="C21" s="98"/>
      <c r="D21" s="98"/>
      <c r="E21" s="98"/>
      <c r="F21" s="98"/>
      <c r="G21" s="98"/>
      <c r="H21" s="98"/>
      <c r="I21" s="98"/>
      <c r="J21" s="98"/>
      <c r="K21" s="98"/>
    </row>
    <row r="22" spans="1:13" x14ac:dyDescent="0.25">
      <c r="B22" s="98"/>
      <c r="C22" s="98"/>
      <c r="D22" s="98"/>
      <c r="E22" s="98"/>
      <c r="F22" s="98"/>
      <c r="G22" s="98"/>
      <c r="H22" s="98"/>
      <c r="I22" s="98"/>
      <c r="J22" s="98"/>
      <c r="K22" s="98"/>
    </row>
    <row r="23" spans="1:13" ht="15" customHeight="1" x14ac:dyDescent="0.25"/>
    <row r="24" spans="1:13" x14ac:dyDescent="0.25">
      <c r="B24" s="24" t="s">
        <v>45</v>
      </c>
      <c r="C24" s="26"/>
      <c r="D24" s="27" t="s">
        <v>46</v>
      </c>
      <c r="E24" s="25"/>
      <c r="F24" s="25"/>
      <c r="G24" s="25"/>
      <c r="H24" s="28"/>
      <c r="I24" s="28"/>
    </row>
    <row r="25" spans="1:13" x14ac:dyDescent="0.25">
      <c r="B25" s="28"/>
      <c r="C25" s="28"/>
      <c r="D25" s="28"/>
      <c r="E25" s="28"/>
      <c r="F25" s="28"/>
      <c r="G25" s="28"/>
      <c r="H25" s="28"/>
      <c r="I25" s="28"/>
    </row>
    <row r="26" spans="1:13" x14ac:dyDescent="0.25">
      <c r="B26" s="29" t="s">
        <v>42</v>
      </c>
      <c r="C26" s="29"/>
      <c r="D26" s="29"/>
      <c r="E26" s="29"/>
      <c r="F26" s="29"/>
      <c r="G26" s="29"/>
      <c r="H26" s="29"/>
      <c r="I26" s="29"/>
    </row>
    <row r="27" spans="1:13" x14ac:dyDescent="0.25">
      <c r="B27" s="29"/>
      <c r="C27" s="29"/>
      <c r="D27" s="29"/>
      <c r="E27" s="29"/>
      <c r="F27" s="30"/>
      <c r="G27" s="31"/>
      <c r="H27" s="28"/>
      <c r="I27" s="28"/>
    </row>
    <row r="28" spans="1:13" x14ac:dyDescent="0.25">
      <c r="B28" s="24" t="s">
        <v>45</v>
      </c>
      <c r="C28" s="26"/>
      <c r="D28" s="27" t="s">
        <v>51</v>
      </c>
      <c r="E28" s="25"/>
      <c r="F28" s="25"/>
      <c r="G28" s="25"/>
      <c r="H28" s="28"/>
      <c r="I28" s="28"/>
    </row>
    <row r="30" spans="1:13" x14ac:dyDescent="0.25">
      <c r="A30" s="15" t="s">
        <v>34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x14ac:dyDescent="0.25">
      <c r="A31" s="83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5"/>
    </row>
    <row r="32" spans="1:13" x14ac:dyDescent="0.25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5"/>
    </row>
    <row r="33" spans="1:13" x14ac:dyDescent="0.25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5"/>
    </row>
    <row r="34" spans="1:13" x14ac:dyDescent="0.25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5"/>
    </row>
    <row r="35" spans="1:13" x14ac:dyDescent="0.25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5"/>
    </row>
    <row r="36" spans="1:13" x14ac:dyDescent="0.25">
      <c r="A36" s="80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2"/>
    </row>
    <row r="37" spans="1:13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</row>
    <row r="38" spans="1:13" ht="15.75" x14ac:dyDescent="0.25">
      <c r="A38" s="77" t="s">
        <v>50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</row>
    <row r="39" spans="1:13" ht="45" customHeight="1" thickBot="1" x14ac:dyDescent="0.3">
      <c r="A39" s="1"/>
      <c r="B39" s="51" t="s">
        <v>13</v>
      </c>
      <c r="C39" s="52" t="s">
        <v>37</v>
      </c>
      <c r="D39" s="57" t="s">
        <v>38</v>
      </c>
      <c r="E39" s="57"/>
      <c r="F39" s="58" t="s">
        <v>39</v>
      </c>
      <c r="G39" s="58"/>
      <c r="H39" s="59" t="s">
        <v>40</v>
      </c>
      <c r="I39" s="59"/>
      <c r="J39" s="73" t="s">
        <v>41</v>
      </c>
      <c r="K39" s="73"/>
      <c r="L39" s="73" t="s">
        <v>14</v>
      </c>
      <c r="M39" s="74"/>
    </row>
    <row r="40" spans="1:13" ht="15.75" thickBot="1" x14ac:dyDescent="0.3">
      <c r="A40" s="47" t="s">
        <v>15</v>
      </c>
      <c r="B40" s="45"/>
      <c r="C40" s="36"/>
      <c r="D40" s="36"/>
      <c r="E40" s="37" t="e">
        <f>D40/C40</f>
        <v>#DIV/0!</v>
      </c>
      <c r="F40" s="36"/>
      <c r="G40" s="37" t="e">
        <f>F40/C40</f>
        <v>#DIV/0!</v>
      </c>
      <c r="H40" s="36"/>
      <c r="I40" s="37" t="e">
        <f>H40/C40</f>
        <v>#DIV/0!</v>
      </c>
      <c r="J40" s="94"/>
      <c r="K40" s="95"/>
      <c r="L40" s="61"/>
      <c r="M40" s="62"/>
    </row>
    <row r="41" spans="1:13" ht="15.75" thickBot="1" x14ac:dyDescent="0.3">
      <c r="A41" s="48" t="s">
        <v>16</v>
      </c>
      <c r="B41" s="46"/>
      <c r="C41" s="39"/>
      <c r="D41" s="39"/>
      <c r="E41" s="40" t="e">
        <f t="shared" ref="E41:E45" si="0">D41/C41</f>
        <v>#DIV/0!</v>
      </c>
      <c r="F41" s="39"/>
      <c r="G41" s="40" t="e">
        <f t="shared" ref="G41:G45" si="1">F41/C41</f>
        <v>#DIV/0!</v>
      </c>
      <c r="H41" s="39"/>
      <c r="I41" s="40" t="e">
        <f t="shared" ref="I41:I45" si="2">H41/C41</f>
        <v>#DIV/0!</v>
      </c>
      <c r="J41" s="88"/>
      <c r="K41" s="89"/>
      <c r="L41" s="96"/>
      <c r="M41" s="97"/>
    </row>
    <row r="42" spans="1:13" x14ac:dyDescent="0.25">
      <c r="A42" s="49" t="s">
        <v>17</v>
      </c>
      <c r="B42" s="86"/>
      <c r="C42" s="41"/>
      <c r="D42" s="41"/>
      <c r="E42" s="42" t="e">
        <f t="shared" si="0"/>
        <v>#DIV/0!</v>
      </c>
      <c r="F42" s="41"/>
      <c r="G42" s="42" t="e">
        <f t="shared" si="1"/>
        <v>#DIV/0!</v>
      </c>
      <c r="H42" s="41"/>
      <c r="I42" s="42" t="e">
        <f t="shared" si="2"/>
        <v>#DIV/0!</v>
      </c>
      <c r="J42" s="90"/>
      <c r="K42" s="91"/>
      <c r="L42" s="63"/>
      <c r="M42" s="64"/>
    </row>
    <row r="43" spans="1:13" ht="30.75" thickBot="1" x14ac:dyDescent="0.3">
      <c r="A43" s="50" t="s">
        <v>18</v>
      </c>
      <c r="B43" s="87"/>
      <c r="C43" s="43"/>
      <c r="D43" s="43"/>
      <c r="E43" s="44" t="e">
        <f t="shared" si="0"/>
        <v>#DIV/0!</v>
      </c>
      <c r="F43" s="43"/>
      <c r="G43" s="44" t="e">
        <f t="shared" si="1"/>
        <v>#DIV/0!</v>
      </c>
      <c r="H43" s="43"/>
      <c r="I43" s="44" t="e">
        <f t="shared" si="2"/>
        <v>#DIV/0!</v>
      </c>
      <c r="J43" s="92"/>
      <c r="K43" s="93"/>
      <c r="L43" s="65"/>
      <c r="M43" s="66"/>
    </row>
    <row r="44" spans="1:13" ht="15.75" thickBot="1" x14ac:dyDescent="0.3">
      <c r="A44" s="47" t="s">
        <v>19</v>
      </c>
      <c r="B44" s="45"/>
      <c r="C44" s="36"/>
      <c r="D44" s="36"/>
      <c r="E44" s="37" t="e">
        <f t="shared" si="0"/>
        <v>#DIV/0!</v>
      </c>
      <c r="F44" s="36"/>
      <c r="G44" s="37" t="e">
        <f t="shared" si="1"/>
        <v>#DIV/0!</v>
      </c>
      <c r="H44" s="36"/>
      <c r="I44" s="37" t="e">
        <f t="shared" si="2"/>
        <v>#DIV/0!</v>
      </c>
      <c r="J44" s="94"/>
      <c r="K44" s="95"/>
      <c r="L44" s="61"/>
      <c r="M44" s="62"/>
    </row>
    <row r="45" spans="1:13" ht="15" customHeight="1" thickBot="1" x14ac:dyDescent="0.3">
      <c r="A45" s="47" t="s">
        <v>20</v>
      </c>
      <c r="B45" s="45"/>
      <c r="C45" s="36"/>
      <c r="D45" s="36"/>
      <c r="E45" s="37" t="e">
        <f t="shared" si="0"/>
        <v>#DIV/0!</v>
      </c>
      <c r="F45" s="36"/>
      <c r="G45" s="37" t="e">
        <f t="shared" si="1"/>
        <v>#DIV/0!</v>
      </c>
      <c r="H45" s="36"/>
      <c r="I45" s="37" t="e">
        <f t="shared" si="2"/>
        <v>#DIV/0!</v>
      </c>
      <c r="J45" s="94"/>
      <c r="K45" s="95"/>
      <c r="L45" s="61"/>
      <c r="M45" s="62"/>
    </row>
    <row r="46" spans="1:13" ht="8.25" customHeight="1" x14ac:dyDescent="0.25">
      <c r="A46" s="8"/>
      <c r="B46" s="17"/>
      <c r="C46" s="18"/>
      <c r="D46" s="18"/>
      <c r="E46" s="19"/>
      <c r="F46" s="18"/>
      <c r="G46" s="19"/>
      <c r="H46" s="18"/>
      <c r="I46" s="19"/>
      <c r="J46" s="17"/>
      <c r="K46" s="17"/>
      <c r="L46" s="38"/>
      <c r="M46" s="38"/>
    </row>
    <row r="47" spans="1:13" ht="15" customHeight="1" x14ac:dyDescent="0.25">
      <c r="A47" s="4"/>
      <c r="B47" s="4"/>
      <c r="C47" s="4"/>
      <c r="G47" s="60" t="s">
        <v>43</v>
      </c>
      <c r="H47" s="60"/>
      <c r="I47" s="60"/>
      <c r="J47" s="60"/>
      <c r="K47" s="60"/>
      <c r="L47" s="60"/>
      <c r="M47" s="60"/>
    </row>
    <row r="48" spans="1:13" x14ac:dyDescent="0.25">
      <c r="A48" s="4"/>
      <c r="B48" s="4"/>
      <c r="C48" s="4"/>
      <c r="F48" s="33"/>
      <c r="G48" s="60"/>
      <c r="H48" s="60"/>
      <c r="I48" s="60"/>
      <c r="J48" s="60"/>
      <c r="K48" s="60"/>
      <c r="L48" s="60"/>
      <c r="M48" s="60"/>
    </row>
    <row r="49" spans="1:13" x14ac:dyDescent="0.25">
      <c r="A49" s="7" t="s">
        <v>34</v>
      </c>
    </row>
    <row r="50" spans="1:13" x14ac:dyDescent="0.25">
      <c r="A50" s="83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5"/>
    </row>
    <row r="51" spans="1:13" x14ac:dyDescent="0.25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5"/>
    </row>
    <row r="52" spans="1:13" x14ac:dyDescent="0.25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5"/>
    </row>
    <row r="53" spans="1:13" x14ac:dyDescent="0.25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5"/>
    </row>
    <row r="54" spans="1:13" x14ac:dyDescent="0.25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5"/>
    </row>
    <row r="55" spans="1:13" x14ac:dyDescent="0.25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5"/>
    </row>
    <row r="56" spans="1:13" x14ac:dyDescent="0.2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5"/>
    </row>
    <row r="57" spans="1:13" x14ac:dyDescent="0.25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5"/>
    </row>
    <row r="58" spans="1:13" x14ac:dyDescent="0.2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5"/>
    </row>
    <row r="59" spans="1:13" x14ac:dyDescent="0.2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5"/>
    </row>
    <row r="60" spans="1:13" x14ac:dyDescent="0.2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5"/>
    </row>
    <row r="61" spans="1:13" x14ac:dyDescent="0.25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5"/>
    </row>
    <row r="62" spans="1:13" x14ac:dyDescent="0.25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5"/>
    </row>
    <row r="63" spans="1:13" x14ac:dyDescent="0.25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5"/>
    </row>
    <row r="64" spans="1:13" x14ac:dyDescent="0.25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5"/>
    </row>
    <row r="65" spans="1:13" x14ac:dyDescent="0.25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5"/>
    </row>
    <row r="66" spans="1:13" x14ac:dyDescent="0.25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5"/>
    </row>
    <row r="67" spans="1:13" x14ac:dyDescent="0.25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5"/>
    </row>
    <row r="68" spans="1:13" x14ac:dyDescent="0.25">
      <c r="A68" s="53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5"/>
    </row>
    <row r="69" spans="1:13" x14ac:dyDescent="0.25">
      <c r="A69" s="53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5"/>
    </row>
    <row r="70" spans="1:13" x14ac:dyDescent="0.25">
      <c r="A70" s="53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5"/>
    </row>
    <row r="71" spans="1:13" x14ac:dyDescent="0.25">
      <c r="A71" s="80"/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2"/>
    </row>
  </sheetData>
  <sheetProtection sheet="1" objects="1" scenarios="1" selectLockedCells="1"/>
  <mergeCells count="67">
    <mergeCell ref="A68:M68"/>
    <mergeCell ref="A69:M69"/>
    <mergeCell ref="B20:K22"/>
    <mergeCell ref="A51:M51"/>
    <mergeCell ref="A52:M52"/>
    <mergeCell ref="A53:M53"/>
    <mergeCell ref="A54:M54"/>
    <mergeCell ref="A55:M55"/>
    <mergeCell ref="A50:M50"/>
    <mergeCell ref="A56:M56"/>
    <mergeCell ref="A57:M57"/>
    <mergeCell ref="A58:M58"/>
    <mergeCell ref="A63:M63"/>
    <mergeCell ref="J40:K40"/>
    <mergeCell ref="L40:M40"/>
    <mergeCell ref="A61:M61"/>
    <mergeCell ref="A70:M70"/>
    <mergeCell ref="A71:M71"/>
    <mergeCell ref="A31:M31"/>
    <mergeCell ref="A32:M32"/>
    <mergeCell ref="A33:M33"/>
    <mergeCell ref="A34:M34"/>
    <mergeCell ref="A36:M36"/>
    <mergeCell ref="A38:M38"/>
    <mergeCell ref="B42:B43"/>
    <mergeCell ref="J41:K41"/>
    <mergeCell ref="J42:K42"/>
    <mergeCell ref="J43:K43"/>
    <mergeCell ref="J44:K44"/>
    <mergeCell ref="J45:K45"/>
    <mergeCell ref="L41:M41"/>
    <mergeCell ref="A62:M62"/>
    <mergeCell ref="K1:L1"/>
    <mergeCell ref="B3:C3"/>
    <mergeCell ref="B7:C7"/>
    <mergeCell ref="B5:C5"/>
    <mergeCell ref="L39:M39"/>
    <mergeCell ref="J39:K39"/>
    <mergeCell ref="E3:F3"/>
    <mergeCell ref="I16:J16"/>
    <mergeCell ref="E16:F16"/>
    <mergeCell ref="I14:J14"/>
    <mergeCell ref="E14:F14"/>
    <mergeCell ref="A9:M9"/>
    <mergeCell ref="I1:J1"/>
    <mergeCell ref="E1:F1"/>
    <mergeCell ref="B1:C1"/>
    <mergeCell ref="I3:J3"/>
    <mergeCell ref="I5:J5"/>
    <mergeCell ref="G3:H3"/>
    <mergeCell ref="G5:H5"/>
    <mergeCell ref="E5:F5"/>
    <mergeCell ref="A65:M65"/>
    <mergeCell ref="A66:M66"/>
    <mergeCell ref="A67:M67"/>
    <mergeCell ref="E18:F18"/>
    <mergeCell ref="D39:E39"/>
    <mergeCell ref="F39:G39"/>
    <mergeCell ref="H39:I39"/>
    <mergeCell ref="A64:M64"/>
    <mergeCell ref="A60:M60"/>
    <mergeCell ref="G47:M48"/>
    <mergeCell ref="A35:M35"/>
    <mergeCell ref="L44:M44"/>
    <mergeCell ref="L45:M45"/>
    <mergeCell ref="A59:M59"/>
    <mergeCell ref="L42:M43"/>
  </mergeCells>
  <conditionalFormatting sqref="B40:B45">
    <cfRule type="containsText" dxfId="10" priority="7" operator="containsText" text="0">
      <formula>NOT(ISERROR(SEARCH("0",B40)))</formula>
    </cfRule>
    <cfRule type="containsText" dxfId="9" priority="8" operator="containsText" text="1">
      <formula>NOT(ISERROR(SEARCH("1",B40)))</formula>
    </cfRule>
    <cfRule type="cellIs" dxfId="8" priority="10" operator="between">
      <formula>4</formula>
      <formula>2</formula>
    </cfRule>
    <cfRule type="cellIs" dxfId="7" priority="11" operator="between">
      <formula>6</formula>
      <formula>5</formula>
    </cfRule>
    <cfRule type="cellIs" dxfId="6" priority="12" operator="between">
      <formula>7</formula>
      <formula>9</formula>
    </cfRule>
  </conditionalFormatting>
  <conditionalFormatting sqref="K5">
    <cfRule type="cellIs" dxfId="5" priority="5" operator="greaterThan">
      <formula>90</formula>
    </cfRule>
    <cfRule type="cellIs" dxfId="4" priority="6" operator="greaterThan">
      <formula>90</formula>
    </cfRule>
  </conditionalFormatting>
  <conditionalFormatting sqref="E40:E45 G40:G45 I40:I45">
    <cfRule type="cellIs" dxfId="3" priority="2" operator="lessThan">
      <formula>11%</formula>
    </cfRule>
    <cfRule type="cellIs" dxfId="2" priority="3" operator="between">
      <formula>11%</formula>
      <formula>40%</formula>
    </cfRule>
    <cfRule type="cellIs" dxfId="1" priority="4" operator="greaterThan">
      <formula>40%</formula>
    </cfRule>
    <cfRule type="containsErrors" dxfId="0" priority="13">
      <formula>ISERROR(E40)</formula>
    </cfRule>
  </conditionalFormatting>
  <pageMargins left="0.25" right="0.55208333333333337" top="0.75" bottom="0.25" header="0.3" footer="0.3"/>
  <pageSetup orientation="landscape" verticalDpi="1200" r:id="rId1"/>
  <headerFooter>
    <oddHeader>&amp;C&amp;"-,Bold"&amp;16Routine Inspection Office Review&amp;RRevised 
2/10/2025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Sheet2!$A$2:$A$7</xm:f>
          </x14:formula1>
          <xm:sqref>J40:J46</xm:sqref>
        </x14:dataValidation>
        <x14:dataValidation type="list" allowBlank="1" showInputMessage="1" showErrorMessage="1">
          <x14:formula1>
            <xm:f>Sheet2!$A$10:$A$13</xm:f>
          </x14:formula1>
          <xm:sqref>B14:C14 K3 G18 C28 C24 B18:C18 B16:C16 G16 K16 K14 G14</xm:sqref>
        </x14:dataValidation>
        <x14:dataValidation type="list" allowBlank="1" showInputMessage="1" showErrorMessage="1">
          <x14:formula1>
            <xm:f>Sheet2!$A$11:$A$13</xm:f>
          </x14:formula1>
          <xm:sqref>L40:M42 L44:M45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activeCell="B15" sqref="B15"/>
    </sheetView>
  </sheetViews>
  <sheetFormatPr defaultRowHeight="15" x14ac:dyDescent="0.25"/>
  <cols>
    <col min="1" max="1" width="13.7109375" bestFit="1" customWidth="1"/>
  </cols>
  <sheetData>
    <row r="1" spans="1:1" x14ac:dyDescent="0.25">
      <c r="A1" s="5" t="s">
        <v>21</v>
      </c>
    </row>
    <row r="2" spans="1:1" x14ac:dyDescent="0.25">
      <c r="A2" s="5"/>
    </row>
    <row r="3" spans="1:1" x14ac:dyDescent="0.25">
      <c r="A3" s="5" t="s">
        <v>29</v>
      </c>
    </row>
    <row r="4" spans="1:1" x14ac:dyDescent="0.25">
      <c r="A4" s="5" t="s">
        <v>30</v>
      </c>
    </row>
    <row r="5" spans="1:1" x14ac:dyDescent="0.25">
      <c r="A5" s="5" t="s">
        <v>31</v>
      </c>
    </row>
    <row r="6" spans="1:1" x14ac:dyDescent="0.25">
      <c r="A6" s="5" t="s">
        <v>32</v>
      </c>
    </row>
    <row r="7" spans="1:1" x14ac:dyDescent="0.25">
      <c r="A7" s="9" t="s">
        <v>33</v>
      </c>
    </row>
    <row r="9" spans="1:1" x14ac:dyDescent="0.25">
      <c r="A9" s="5" t="s">
        <v>47</v>
      </c>
    </row>
    <row r="10" spans="1:1" x14ac:dyDescent="0.25">
      <c r="A10" s="5"/>
    </row>
    <row r="11" spans="1:1" x14ac:dyDescent="0.25">
      <c r="A11" s="5" t="s">
        <v>48</v>
      </c>
    </row>
    <row r="12" spans="1:1" x14ac:dyDescent="0.25">
      <c r="A12" s="5" t="s">
        <v>49</v>
      </c>
    </row>
    <row r="13" spans="1:1" x14ac:dyDescent="0.25">
      <c r="A13" s="5" t="s">
        <v>56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468F387788394B99910B0D9FB21D5A" ma:contentTypeVersion="0" ma:contentTypeDescription="Create a new document." ma:contentTypeScope="" ma:versionID="ec96d524123664da7e1f3e862a5ae38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26FA1C1-0A49-4C77-AB7B-EA8CA4B094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319C51-4952-4B47-9A94-B2BD9AD594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17EFCCB-1DDD-48C1-B54C-FF153F9344F6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State of 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 Dowden</dc:creator>
  <cp:lastModifiedBy>Stephanie Doolittle</cp:lastModifiedBy>
  <cp:lastPrinted>2025-02-10T14:45:46Z</cp:lastPrinted>
  <dcterms:created xsi:type="dcterms:W3CDTF">2024-07-22T18:17:11Z</dcterms:created>
  <dcterms:modified xsi:type="dcterms:W3CDTF">2025-02-12T16:07:10Z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0x01010020468F387788394B99910B0D9FB21D5A</vt:lpwstr>
  </property>
</Properties>
</file>