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116553\Desktop\Website Downloads\NFIP\BLE uploads\"/>
    </mc:Choice>
  </mc:AlternateContent>
  <bookViews>
    <workbookView xWindow="3165" yWindow="375" windowWidth="24285" windowHeight="17025"/>
  </bookViews>
  <sheets>
    <sheet name="Interpolation Tool" sheetId="1" r:id="rId1"/>
  </sheets>
  <definedNames>
    <definedName name="_xlnm.Print_Area" localSheetId="0">'Interpolation Tool'!$A$1:$K$23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9" i="1"/>
  <c r="E18" i="1"/>
  <c r="E17" i="1"/>
  <c r="E16" i="1"/>
  <c r="E9" i="1"/>
</calcChain>
</file>

<file path=xl/sharedStrings.xml><?xml version="1.0" encoding="utf-8"?>
<sst xmlns="http://schemas.openxmlformats.org/spreadsheetml/2006/main" count="81" uniqueCount="57">
  <si>
    <t>Stream</t>
  </si>
  <si>
    <t>Model</t>
  </si>
  <si>
    <t>Profile</t>
  </si>
  <si>
    <t>Flooding Creek</t>
  </si>
  <si>
    <t>FLD-CK_Mainline</t>
  </si>
  <si>
    <t>1PCT - 100 Year</t>
  </si>
  <si>
    <t>Stream Station - BLE</t>
  </si>
  <si>
    <t>Stream_STN</t>
  </si>
  <si>
    <t>UPSTREAM</t>
  </si>
  <si>
    <t>CALCULATE</t>
  </si>
  <si>
    <t>WSEL - BLE</t>
  </si>
  <si>
    <t>E_WSE_1PCT</t>
  </si>
  <si>
    <t>DOWNSTREAM</t>
  </si>
  <si>
    <t>Distance from US XS</t>
  </si>
  <si>
    <t>Difference (STN)</t>
  </si>
  <si>
    <t>Difference (WSEL)</t>
  </si>
  <si>
    <t>Change Increment</t>
  </si>
  <si>
    <t>WSEL Value</t>
  </si>
  <si>
    <t>BFE Interpolate Tool</t>
  </si>
  <si>
    <t>Interpolate a Base Flood Elevation</t>
  </si>
  <si>
    <t>Download Model and Spatial files from the Estimated BFE Viewer</t>
  </si>
  <si>
    <t>If structure is OUTSIDE of floodplain</t>
  </si>
  <si>
    <t>If structure INSIDE of the floodplain - Use the Report Tool on the Estimated BFE Viewer to generate a report</t>
  </si>
  <si>
    <t>Estimate a Base Flood Elevation for a Structure</t>
  </si>
  <si>
    <t>Using web browser to open Estimated Base Flood Elevation Viewer</t>
  </si>
  <si>
    <t>https://webapps.usgs.gov/infrm/estBFE/</t>
  </si>
  <si>
    <t xml:space="preserve">Select Property Look Up, enter address or lat/long to locate the structure </t>
  </si>
  <si>
    <t xml:space="preserve">Read Disclaimer, click OK </t>
  </si>
  <si>
    <t>Load the following files into a GIS viewing tool</t>
  </si>
  <si>
    <t>XS or XS_1D</t>
  </si>
  <si>
    <t>WTR_LN</t>
  </si>
  <si>
    <t>FLD_HAZ_AR</t>
  </si>
  <si>
    <t>Identifies estimated flood extent - Includes polygons for 1% floodplain (Est_Risk = H or high for 1%, Est_Risk = M or Moderate for 0.2%)</t>
  </si>
  <si>
    <t>Analysis cross-sections, includes calculated values from engineering models</t>
  </si>
  <si>
    <t>Stream centerline for analysis models</t>
  </si>
  <si>
    <t>Identify two analysis cross-sections, nearest to the upstream and downstream side of the structure in question</t>
  </si>
  <si>
    <r>
      <rPr>
        <b/>
        <i/>
        <sz val="11"/>
        <color theme="8"/>
        <rFont val="Calibri"/>
        <family val="2"/>
        <scheme val="minor"/>
      </rPr>
      <t>Hint</t>
    </r>
    <r>
      <rPr>
        <i/>
        <sz val="11"/>
        <color theme="8"/>
        <rFont val="Calibri"/>
        <family val="2"/>
        <scheme val="minor"/>
      </rPr>
      <t xml:space="preserve"> - Upstream most cross-section will have a higher Stream_STN value than the downstream cross-section</t>
    </r>
  </si>
  <si>
    <t>Draw a cross-section for reference at the UPSTREAM most point of the structure in question</t>
  </si>
  <si>
    <r>
      <rPr>
        <b/>
        <i/>
        <sz val="11"/>
        <color theme="8"/>
        <rFont val="Calibri"/>
        <family val="2"/>
        <scheme val="minor"/>
      </rPr>
      <t>Hint -</t>
    </r>
    <r>
      <rPr>
        <i/>
        <sz val="11"/>
        <color theme="8"/>
        <rFont val="Calibri"/>
        <family val="2"/>
        <scheme val="minor"/>
      </rPr>
      <t xml:space="preserve"> By locating the upstream most point of a structure, you will identify the highest Base Flood Elevation the structure will experience</t>
    </r>
  </si>
  <si>
    <t>Using the XS (or XS-1D) spatial file identify the four values below and enter them in the cells identified above</t>
  </si>
  <si>
    <t>Upstream XS</t>
  </si>
  <si>
    <t>&gt;</t>
  </si>
  <si>
    <t>Downstream XS</t>
  </si>
  <si>
    <t>Enter value in cell</t>
  </si>
  <si>
    <t>H9</t>
  </si>
  <si>
    <t>H13</t>
  </si>
  <si>
    <r>
      <t xml:space="preserve">Along the stream line, measure from the Upstream BLE cross-section to the new cross-section you have identified, note this value in </t>
    </r>
    <r>
      <rPr>
        <b/>
        <sz val="11"/>
        <color theme="1"/>
        <rFont val="Calibri"/>
        <family val="2"/>
        <scheme val="minor"/>
      </rPr>
      <t>CELL E7</t>
    </r>
    <r>
      <rPr>
        <sz val="11"/>
        <color theme="1"/>
        <rFont val="Calibri"/>
        <family val="2"/>
        <scheme val="minor"/>
      </rPr>
      <t xml:space="preserve"> above</t>
    </r>
  </si>
  <si>
    <r>
      <rPr>
        <b/>
        <i/>
        <sz val="11"/>
        <color rgb="FFC00000"/>
        <rFont val="Calibri"/>
        <family val="2"/>
        <scheme val="minor"/>
      </rPr>
      <t>Hint -</t>
    </r>
    <r>
      <rPr>
        <i/>
        <sz val="11"/>
        <color rgb="FFC00000"/>
        <rFont val="Calibri"/>
        <family val="2"/>
        <scheme val="minor"/>
      </rPr>
      <t xml:space="preserve"> Assure value entered is measured from UPSTREAM XS to NEW cross-section </t>
    </r>
  </si>
  <si>
    <t>The stationing and estimated base flood elevation will be calculated for you and made available in column E</t>
  </si>
  <si>
    <t>B9</t>
  </si>
  <si>
    <t>B13</t>
  </si>
  <si>
    <t>Instructions for Use</t>
  </si>
  <si>
    <r>
      <t xml:space="preserve">&lt; </t>
    </r>
    <r>
      <rPr>
        <b/>
        <i/>
        <sz val="11"/>
        <color theme="4"/>
        <rFont val="Calibri"/>
        <family val="2"/>
        <scheme val="minor"/>
      </rPr>
      <t>HINT</t>
    </r>
    <r>
      <rPr>
        <i/>
        <sz val="11"/>
        <color theme="4"/>
        <rFont val="Calibri"/>
        <family val="2"/>
        <scheme val="minor"/>
      </rPr>
      <t xml:space="preserve"> - Locate stream name with WTR_LN () or XS () fields</t>
    </r>
  </si>
  <si>
    <r>
      <t>&lt;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i/>
        <sz val="11"/>
        <color theme="4"/>
        <rFont val="Calibri"/>
        <family val="2"/>
        <scheme val="minor"/>
      </rPr>
      <t xml:space="preserve">HINT </t>
    </r>
    <r>
      <rPr>
        <i/>
        <sz val="11"/>
        <color theme="4"/>
        <rFont val="Calibri"/>
        <family val="2"/>
        <scheme val="minor"/>
      </rPr>
      <t>- What is the engineering file name (Models - Project file has a .prj extension)</t>
    </r>
  </si>
  <si>
    <r>
      <t>&lt;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i/>
        <sz val="11"/>
        <color theme="4"/>
        <rFont val="Calibri"/>
        <family val="2"/>
        <scheme val="minor"/>
      </rPr>
      <t>HINT</t>
    </r>
    <r>
      <rPr>
        <i/>
        <sz val="11"/>
        <color theme="4"/>
        <rFont val="Calibri"/>
        <family val="2"/>
        <scheme val="minor"/>
      </rPr>
      <t xml:space="preserve"> - What engineering model profile is associated with the 1% (usually named 1PCT or 1%) </t>
    </r>
  </si>
  <si>
    <t>Do not modify cells that are shaded, these are set up with formulas</t>
  </si>
  <si>
    <t>Enter values in cells which are outlined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</si>
</sst>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Franklin Gothic Medium Cond"/>
      <family val="2"/>
    </font>
    <font>
      <sz val="12"/>
      <color theme="1"/>
      <name val="Franklin Gothic Medium Cond"/>
      <family val="2"/>
    </font>
    <font>
      <sz val="11"/>
      <color theme="1"/>
      <name val="Franklin Gothic Book"/>
      <family val="2"/>
    </font>
    <font>
      <sz val="12"/>
      <color theme="0"/>
      <name val="Franklin Gothic Medium Cond"/>
      <family val="2"/>
    </font>
    <font>
      <sz val="10"/>
      <color theme="0"/>
      <name val="Franklin Gothic Book"/>
      <family val="2"/>
    </font>
    <font>
      <sz val="11"/>
      <color theme="0"/>
      <name val="Franklin Gothic Book"/>
      <family val="2"/>
    </font>
    <font>
      <sz val="16"/>
      <color theme="1"/>
      <name val="Franklin Gothic Medium Cond"/>
      <family val="2"/>
    </font>
    <font>
      <u/>
      <sz val="11"/>
      <color theme="1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26"/>
      <color theme="1"/>
      <name val="Franklin Gothic Medium Cond"/>
      <family val="2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right" indent="1"/>
    </xf>
    <xf numFmtId="0" fontId="9" fillId="0" borderId="0" xfId="0" applyFont="1"/>
    <xf numFmtId="0" fontId="10" fillId="0" borderId="0" xfId="1"/>
    <xf numFmtId="0" fontId="0" fillId="0" borderId="0" xfId="0" applyAlignment="1">
      <alignment horizontal="left" indent="2"/>
    </xf>
    <xf numFmtId="0" fontId="5" fillId="5" borderId="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5" fillId="6" borderId="0" xfId="0" applyNumberFormat="1" applyFont="1" applyFill="1" applyAlignment="1">
      <alignment horizontal="center"/>
    </xf>
    <xf numFmtId="0" fontId="11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indent="2"/>
    </xf>
    <xf numFmtId="0" fontId="16" fillId="6" borderId="0" xfId="0" applyFont="1" applyFill="1"/>
    <xf numFmtId="0" fontId="0" fillId="6" borderId="0" xfId="0" applyFill="1"/>
    <xf numFmtId="0" fontId="17" fillId="0" borderId="0" xfId="0" applyFont="1" applyAlignment="1">
      <alignment horizontal="left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6" borderId="0" xfId="0" applyNumberFormat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apps.usgs.gov/infrm/estBF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zoomScale="145" zoomScaleNormal="145" workbookViewId="0">
      <selection activeCell="E22" sqref="E22"/>
    </sheetView>
  </sheetViews>
  <sheetFormatPr defaultRowHeight="15" x14ac:dyDescent="0.25"/>
  <cols>
    <col min="1" max="1" width="20.5703125" customWidth="1"/>
    <col min="2" max="2" width="15.5703125" customWidth="1"/>
    <col min="4" max="4" width="20.5703125" customWidth="1"/>
    <col min="5" max="5" width="15.5703125" style="4" customWidth="1"/>
    <col min="7" max="7" width="20.5703125" customWidth="1"/>
    <col min="8" max="8" width="15.5703125" customWidth="1"/>
  </cols>
  <sheetData>
    <row r="1" spans="1:8" ht="30" x14ac:dyDescent="0.4">
      <c r="A1" s="1" t="s">
        <v>18</v>
      </c>
    </row>
    <row r="3" spans="1:8" ht="16.5" x14ac:dyDescent="0.3">
      <c r="A3" s="2" t="s">
        <v>0</v>
      </c>
      <c r="B3" s="35" t="s">
        <v>3</v>
      </c>
      <c r="C3" s="35"/>
      <c r="D3" s="35"/>
      <c r="E3" s="29" t="s">
        <v>52</v>
      </c>
      <c r="H3" s="3"/>
    </row>
    <row r="4" spans="1:8" ht="16.5" x14ac:dyDescent="0.3">
      <c r="A4" s="2" t="s">
        <v>1</v>
      </c>
      <c r="B4" s="35" t="s">
        <v>4</v>
      </c>
      <c r="C4" s="35"/>
      <c r="D4" s="35"/>
      <c r="E4" s="29" t="s">
        <v>53</v>
      </c>
      <c r="H4" s="3"/>
    </row>
    <row r="5" spans="1:8" ht="16.5" x14ac:dyDescent="0.3">
      <c r="A5" s="2" t="s">
        <v>2</v>
      </c>
      <c r="B5" s="35" t="s">
        <v>5</v>
      </c>
      <c r="C5" s="35"/>
      <c r="D5" s="35"/>
      <c r="E5" s="29" t="s">
        <v>54</v>
      </c>
      <c r="H5" s="3"/>
    </row>
    <row r="6" spans="1:8" ht="16.5" thickBot="1" x14ac:dyDescent="0.35">
      <c r="B6" s="15"/>
      <c r="E6" s="5"/>
      <c r="H6" s="15"/>
    </row>
    <row r="7" spans="1:8" ht="17.25" thickBot="1" x14ac:dyDescent="0.35">
      <c r="B7" s="15"/>
      <c r="D7" s="6" t="s">
        <v>13</v>
      </c>
      <c r="E7" s="20">
        <v>224.01900000000001</v>
      </c>
      <c r="H7" s="15"/>
    </row>
    <row r="8" spans="1:8" ht="16.5" thickBot="1" x14ac:dyDescent="0.35">
      <c r="B8" s="15"/>
      <c r="E8" s="5"/>
      <c r="H8" s="15"/>
    </row>
    <row r="9" spans="1:8" ht="16.5" x14ac:dyDescent="0.3">
      <c r="A9" s="7" t="s">
        <v>8</v>
      </c>
      <c r="B9" s="30">
        <v>16325.46</v>
      </c>
      <c r="D9" s="11" t="s">
        <v>9</v>
      </c>
      <c r="E9" s="33">
        <f>B9-E7</f>
        <v>16101.440999999999</v>
      </c>
      <c r="G9" s="7" t="s">
        <v>12</v>
      </c>
      <c r="H9" s="30">
        <v>15653.342000000001</v>
      </c>
    </row>
    <row r="10" spans="1:8" ht="16.5" x14ac:dyDescent="0.25">
      <c r="A10" s="8" t="s">
        <v>6</v>
      </c>
      <c r="B10" s="31"/>
      <c r="D10" s="12" t="s">
        <v>6</v>
      </c>
      <c r="E10" s="33"/>
      <c r="G10" s="8" t="s">
        <v>6</v>
      </c>
      <c r="H10" s="31"/>
    </row>
    <row r="11" spans="1:8" ht="15.75" thickBot="1" x14ac:dyDescent="0.3">
      <c r="A11" s="9" t="s">
        <v>7</v>
      </c>
      <c r="B11" s="32"/>
      <c r="D11" s="13" t="s">
        <v>7</v>
      </c>
      <c r="E11" s="33"/>
      <c r="G11" s="9" t="s">
        <v>7</v>
      </c>
      <c r="H11" s="32"/>
    </row>
    <row r="12" spans="1:8" ht="16.5" thickBot="1" x14ac:dyDescent="0.35">
      <c r="A12" s="10"/>
      <c r="B12" s="15"/>
      <c r="E12" s="5"/>
      <c r="G12" s="10"/>
      <c r="H12" s="15"/>
    </row>
    <row r="13" spans="1:8" ht="16.5" x14ac:dyDescent="0.3">
      <c r="A13" s="8" t="s">
        <v>10</v>
      </c>
      <c r="B13" s="30">
        <v>102.9</v>
      </c>
      <c r="D13" s="11" t="s">
        <v>10</v>
      </c>
      <c r="E13" s="36">
        <f>B13-E19</f>
        <v>102.46670599507824</v>
      </c>
      <c r="G13" s="8" t="s">
        <v>10</v>
      </c>
      <c r="H13" s="30">
        <v>101.6</v>
      </c>
    </row>
    <row r="14" spans="1:8" ht="15.75" thickBot="1" x14ac:dyDescent="0.3">
      <c r="A14" s="9" t="s">
        <v>11</v>
      </c>
      <c r="B14" s="32"/>
      <c r="D14" s="13" t="s">
        <v>11</v>
      </c>
      <c r="E14" s="36"/>
      <c r="G14" s="9" t="s">
        <v>11</v>
      </c>
      <c r="H14" s="32"/>
    </row>
    <row r="15" spans="1:8" ht="15.75" x14ac:dyDescent="0.3">
      <c r="E15" s="5"/>
      <c r="H15" s="15"/>
    </row>
    <row r="16" spans="1:8" ht="15.75" x14ac:dyDescent="0.3">
      <c r="D16" s="14" t="s">
        <v>14</v>
      </c>
      <c r="E16" s="21">
        <f>B9-H9</f>
        <v>672.11799999999857</v>
      </c>
      <c r="H16" s="15"/>
    </row>
    <row r="17" spans="1:11" ht="15.75" x14ac:dyDescent="0.3">
      <c r="D17" s="14" t="s">
        <v>15</v>
      </c>
      <c r="E17" s="21">
        <f>B13-H13</f>
        <v>1.3000000000000114</v>
      </c>
      <c r="H17" s="15"/>
    </row>
    <row r="18" spans="1:11" ht="15.75" x14ac:dyDescent="0.3">
      <c r="B18" s="4"/>
      <c r="C18" s="4"/>
      <c r="D18" s="14" t="s">
        <v>16</v>
      </c>
      <c r="E18" s="22">
        <f>E17/E16</f>
        <v>1.9341841759929271E-3</v>
      </c>
      <c r="H18" s="15"/>
    </row>
    <row r="19" spans="1:11" ht="15.75" x14ac:dyDescent="0.3">
      <c r="B19" s="4"/>
      <c r="C19" s="4"/>
      <c r="D19" s="14" t="s">
        <v>17</v>
      </c>
      <c r="E19" s="22">
        <f>E18*E7</f>
        <v>0.43329400492175957</v>
      </c>
      <c r="H19" s="15"/>
    </row>
    <row r="20" spans="1:11" ht="15.75" x14ac:dyDescent="0.3">
      <c r="E20" s="5"/>
    </row>
    <row r="21" spans="1:11" ht="15.75" x14ac:dyDescent="0.3">
      <c r="A21" s="3" t="s">
        <v>56</v>
      </c>
      <c r="E21" s="5"/>
    </row>
    <row r="22" spans="1:11" ht="15.75" x14ac:dyDescent="0.3">
      <c r="A22" s="3" t="s">
        <v>55</v>
      </c>
      <c r="E22" s="5"/>
    </row>
    <row r="23" spans="1:11" ht="15.75" x14ac:dyDescent="0.3">
      <c r="E23" s="5"/>
    </row>
    <row r="24" spans="1:11" ht="15.75" x14ac:dyDescent="0.3">
      <c r="E24" s="5"/>
    </row>
    <row r="25" spans="1:11" ht="33" x14ac:dyDescent="0.45">
      <c r="A25" s="27" t="s">
        <v>51</v>
      </c>
      <c r="B25" s="28"/>
      <c r="C25" s="28"/>
      <c r="D25" s="28"/>
      <c r="E25" s="21"/>
      <c r="F25" s="28"/>
      <c r="G25" s="28"/>
      <c r="H25" s="28"/>
      <c r="I25" s="28"/>
      <c r="J25" s="28"/>
      <c r="K25" s="28"/>
    </row>
    <row r="26" spans="1:11" ht="21" x14ac:dyDescent="0.35">
      <c r="A26" s="17" t="s">
        <v>23</v>
      </c>
    </row>
    <row r="27" spans="1:11" x14ac:dyDescent="0.25">
      <c r="A27" s="16">
        <v>1</v>
      </c>
      <c r="B27" t="s">
        <v>24</v>
      </c>
      <c r="G27" s="18" t="s">
        <v>25</v>
      </c>
    </row>
    <row r="28" spans="1:11" x14ac:dyDescent="0.25">
      <c r="A28" s="16">
        <v>2</v>
      </c>
      <c r="B28" t="s">
        <v>27</v>
      </c>
    </row>
    <row r="29" spans="1:11" x14ac:dyDescent="0.25">
      <c r="A29" s="16">
        <v>3</v>
      </c>
      <c r="B29" t="s">
        <v>26</v>
      </c>
    </row>
    <row r="30" spans="1:11" x14ac:dyDescent="0.25">
      <c r="A30" s="16">
        <v>4</v>
      </c>
      <c r="B30" t="s">
        <v>22</v>
      </c>
    </row>
    <row r="31" spans="1:11" ht="21" x14ac:dyDescent="0.35">
      <c r="A31" s="17" t="s">
        <v>19</v>
      </c>
    </row>
    <row r="32" spans="1:11" x14ac:dyDescent="0.25">
      <c r="A32" s="16">
        <v>5</v>
      </c>
      <c r="B32" t="s">
        <v>21</v>
      </c>
    </row>
    <row r="33" spans="1:8" x14ac:dyDescent="0.25">
      <c r="A33" s="16">
        <v>6</v>
      </c>
      <c r="B33" t="s">
        <v>20</v>
      </c>
    </row>
    <row r="34" spans="1:8" x14ac:dyDescent="0.25">
      <c r="A34" s="16">
        <v>7</v>
      </c>
      <c r="B34" t="s">
        <v>28</v>
      </c>
    </row>
    <row r="35" spans="1:8" x14ac:dyDescent="0.25">
      <c r="A35" s="16"/>
      <c r="B35" s="19" t="s">
        <v>31</v>
      </c>
      <c r="C35" s="3" t="s">
        <v>32</v>
      </c>
    </row>
    <row r="36" spans="1:8" x14ac:dyDescent="0.25">
      <c r="A36" s="16"/>
      <c r="B36" s="19" t="s">
        <v>29</v>
      </c>
      <c r="C36" s="3" t="s">
        <v>33</v>
      </c>
    </row>
    <row r="37" spans="1:8" x14ac:dyDescent="0.25">
      <c r="A37" s="16"/>
      <c r="B37" s="19" t="s">
        <v>30</v>
      </c>
      <c r="C37" s="3" t="s">
        <v>34</v>
      </c>
    </row>
    <row r="38" spans="1:8" x14ac:dyDescent="0.25">
      <c r="A38" s="16">
        <v>8</v>
      </c>
      <c r="B38" t="s">
        <v>35</v>
      </c>
    </row>
    <row r="39" spans="1:8" x14ac:dyDescent="0.25">
      <c r="A39" s="16"/>
      <c r="B39" s="23" t="s">
        <v>36</v>
      </c>
    </row>
    <row r="40" spans="1:8" x14ac:dyDescent="0.25">
      <c r="A40" s="16">
        <v>9</v>
      </c>
      <c r="B40" t="s">
        <v>39</v>
      </c>
    </row>
    <row r="41" spans="1:8" x14ac:dyDescent="0.25">
      <c r="A41" s="16"/>
      <c r="B41" s="25" t="s">
        <v>40</v>
      </c>
      <c r="C41" s="4" t="s">
        <v>41</v>
      </c>
      <c r="D41" s="4" t="s">
        <v>7</v>
      </c>
      <c r="E41" s="4" t="s">
        <v>41</v>
      </c>
      <c r="F41" s="34" t="s">
        <v>43</v>
      </c>
      <c r="G41" s="34"/>
      <c r="H41" s="4" t="s">
        <v>49</v>
      </c>
    </row>
    <row r="42" spans="1:8" x14ac:dyDescent="0.25">
      <c r="A42" s="16"/>
      <c r="B42" s="25" t="s">
        <v>40</v>
      </c>
      <c r="C42" s="4" t="s">
        <v>41</v>
      </c>
      <c r="D42" s="4" t="s">
        <v>11</v>
      </c>
      <c r="E42" s="4" t="s">
        <v>41</v>
      </c>
      <c r="F42" s="34" t="s">
        <v>43</v>
      </c>
      <c r="G42" s="34"/>
      <c r="H42" s="4" t="s">
        <v>50</v>
      </c>
    </row>
    <row r="43" spans="1:8" x14ac:dyDescent="0.25">
      <c r="A43" s="16"/>
      <c r="B43" s="25" t="s">
        <v>42</v>
      </c>
      <c r="C43" s="4" t="s">
        <v>41</v>
      </c>
      <c r="D43" s="4" t="s">
        <v>7</v>
      </c>
      <c r="E43" s="4" t="s">
        <v>41</v>
      </c>
      <c r="F43" s="34" t="s">
        <v>43</v>
      </c>
      <c r="G43" s="34"/>
      <c r="H43" s="4" t="s">
        <v>44</v>
      </c>
    </row>
    <row r="44" spans="1:8" x14ac:dyDescent="0.25">
      <c r="A44" s="16"/>
      <c r="B44" s="25" t="s">
        <v>42</v>
      </c>
      <c r="C44" s="4" t="s">
        <v>41</v>
      </c>
      <c r="D44" s="4" t="s">
        <v>11</v>
      </c>
      <c r="E44" s="4" t="s">
        <v>41</v>
      </c>
      <c r="F44" s="34" t="s">
        <v>43</v>
      </c>
      <c r="G44" s="34"/>
      <c r="H44" s="4" t="s">
        <v>45</v>
      </c>
    </row>
    <row r="45" spans="1:8" x14ac:dyDescent="0.25">
      <c r="A45" s="16">
        <v>10</v>
      </c>
      <c r="B45" s="24" t="s">
        <v>37</v>
      </c>
    </row>
    <row r="46" spans="1:8" x14ac:dyDescent="0.25">
      <c r="A46" s="16"/>
      <c r="B46" s="23" t="s">
        <v>38</v>
      </c>
    </row>
    <row r="47" spans="1:8" x14ac:dyDescent="0.25">
      <c r="A47" s="16">
        <v>11</v>
      </c>
      <c r="B47" s="24" t="s">
        <v>46</v>
      </c>
    </row>
    <row r="48" spans="1:8" x14ac:dyDescent="0.25">
      <c r="A48" s="16"/>
      <c r="B48" s="26" t="s">
        <v>47</v>
      </c>
    </row>
    <row r="49" spans="1:2" x14ac:dyDescent="0.25">
      <c r="A49" s="16">
        <v>12</v>
      </c>
      <c r="B49" s="24" t="s">
        <v>48</v>
      </c>
    </row>
    <row r="50" spans="1:2" x14ac:dyDescent="0.25">
      <c r="B50" s="24"/>
    </row>
    <row r="51" spans="1:2" x14ac:dyDescent="0.25">
      <c r="B51" s="24"/>
    </row>
    <row r="52" spans="1:2" x14ac:dyDescent="0.25">
      <c r="B52" s="24"/>
    </row>
    <row r="53" spans="1:2" x14ac:dyDescent="0.25">
      <c r="B53" s="24"/>
    </row>
    <row r="54" spans="1:2" x14ac:dyDescent="0.25">
      <c r="B54" s="24"/>
    </row>
    <row r="55" spans="1:2" x14ac:dyDescent="0.25">
      <c r="B55" s="24"/>
    </row>
  </sheetData>
  <mergeCells count="13">
    <mergeCell ref="F43:G43"/>
    <mergeCell ref="F44:G44"/>
    <mergeCell ref="B3:D3"/>
    <mergeCell ref="B4:D4"/>
    <mergeCell ref="B5:D5"/>
    <mergeCell ref="B9:B11"/>
    <mergeCell ref="B13:B14"/>
    <mergeCell ref="E13:E14"/>
    <mergeCell ref="H9:H11"/>
    <mergeCell ref="H13:H14"/>
    <mergeCell ref="E9:E11"/>
    <mergeCell ref="F41:G41"/>
    <mergeCell ref="F42:G42"/>
  </mergeCells>
  <hyperlinks>
    <hyperlink ref="G27" r:id="rId1"/>
  </hyperlinks>
  <printOptions horizontalCentered="1"/>
  <pageMargins left="0.25" right="0.25" top="1.25" bottom="1.25" header="0.3" footer="0.3"/>
  <pageSetup scale="88" fitToHeight="0" orientation="landscape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632F5CA47FF44BBB05AF9E9A641D3" ma:contentTypeVersion="0" ma:contentTypeDescription="Create a new document." ma:contentTypeScope="" ma:versionID="ea42dfd26eb2b13ddaf5b9e10a6059c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50EF9D-D944-4646-8E0B-66FD17CDB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00BCAC-9D51-40C7-A1E1-5B8F2A39B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4011E-F7F5-4A7B-8A0E-EECEC4D1B3A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Interpolation Tool</vt:lpstr>
      <vt:lpstr>'Interpolation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Elizabeth Savage</dc:creator>
  <cp:lastModifiedBy>Allison Richard (DOTD)</cp:lastModifiedBy>
  <cp:lastPrinted>2019-09-23T14:40:21Z</cp:lastPrinted>
  <dcterms:created xsi:type="dcterms:W3CDTF">2019-09-23T13:43:02Z</dcterms:created>
  <dcterms:modified xsi:type="dcterms:W3CDTF">2025-03-25T19:20:16Z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0x010100643632F5CA47FF44BBB05AF9E9A641D3</vt:lpwstr>
  </property>
  <property fmtid="{D5CDD505-2E9C-101B-9397-08002B2CF9AE}" pid="3" name="_dlc_DocIdItemGuid">
    <vt:lpwstr>84597762-dd00-45cd-8130-1c1881a75539</vt:lpwstr>
  </property>
</Properties>
</file>